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/>
  <calcPr fullCalcOnLoad="1"/>
</workbook>
</file>

<file path=xl/sharedStrings.xml><?xml version="1.0" encoding="utf-8"?>
<sst xmlns="http://schemas.openxmlformats.org/spreadsheetml/2006/main" count="420" uniqueCount="228">
  <si>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</si>
  <si>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</si>
  <si>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</si>
  <si>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</si>
  <si>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</si>
  <si>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</si>
  <si>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</si>
  <si>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</si>
  <si>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10 класс</t>
  </si>
  <si>
    <t>7 класс</t>
  </si>
  <si>
    <t>8 класс</t>
  </si>
  <si>
    <t xml:space="preserve">Протокол заседания жюри школьного этапа всероссийской олимпиады школьников </t>
  </si>
  <si>
    <t>Шифр</t>
  </si>
  <si>
    <t>Количество баллов</t>
  </si>
  <si>
    <t>5 класс</t>
  </si>
  <si>
    <t>6 класс</t>
  </si>
  <si>
    <t>Врио директора МАУ ЦСОО "Перемена"</t>
  </si>
  <si>
    <t>17 октября 2023 года</t>
  </si>
  <si>
    <t>16 октября 2023 года</t>
  </si>
  <si>
    <t>___________________  Н.А. Третьякова</t>
  </si>
  <si>
    <t>Аверин Денис Дмитриевич</t>
  </si>
  <si>
    <t>5-7</t>
  </si>
  <si>
    <t>Боговаров Ярослав Владиславович</t>
  </si>
  <si>
    <t>5-10</t>
  </si>
  <si>
    <t>Ясакова Вера Андреевна</t>
  </si>
  <si>
    <t>5-9</t>
  </si>
  <si>
    <t>Яговкина Виктория Максимовна</t>
  </si>
  <si>
    <t>5-1</t>
  </si>
  <si>
    <t>Лямина Варвара Даниловна</t>
  </si>
  <si>
    <t>5-5</t>
  </si>
  <si>
    <t>Герасимова Екатерина Ивановна</t>
  </si>
  <si>
    <t>5-11</t>
  </si>
  <si>
    <t>Владыкина Мария Никитична</t>
  </si>
  <si>
    <t>5-3</t>
  </si>
  <si>
    <t>Арасланов Алмаз Рустамович</t>
  </si>
  <si>
    <t>5-8</t>
  </si>
  <si>
    <t>Машенцова Яна Валерьевна</t>
  </si>
  <si>
    <t>5-6</t>
  </si>
  <si>
    <t>Балтачева Алиса Ринатовна</t>
  </si>
  <si>
    <t>5-4</t>
  </si>
  <si>
    <t>Смирнова Вероника Артёмовна</t>
  </si>
  <si>
    <t>5-2</t>
  </si>
  <si>
    <t xml:space="preserve">Свиридова Полина Алексеевна </t>
  </si>
  <si>
    <t>6-2</t>
  </si>
  <si>
    <t xml:space="preserve">Курулюк Алексей Дмитриевич </t>
  </si>
  <si>
    <t>6-9</t>
  </si>
  <si>
    <t xml:space="preserve">Огрин Макар Дмитриевич  </t>
  </si>
  <si>
    <t>6-5</t>
  </si>
  <si>
    <t xml:space="preserve">Бригадина Арина Алексеевна </t>
  </si>
  <si>
    <t>6-7</t>
  </si>
  <si>
    <t xml:space="preserve">Владыкина Полина Юрьевна  </t>
  </si>
  <si>
    <t>6-1</t>
  </si>
  <si>
    <t xml:space="preserve">Одинцов Артем Дмитриевич  </t>
  </si>
  <si>
    <t>6-3</t>
  </si>
  <si>
    <t xml:space="preserve">Блинов Глеб Николаевич </t>
  </si>
  <si>
    <t>6-4</t>
  </si>
  <si>
    <t>Филяев Матвей Сергеевич</t>
  </si>
  <si>
    <t>6-8</t>
  </si>
  <si>
    <t xml:space="preserve">Зюзиков Вадим Сергеевич </t>
  </si>
  <si>
    <t>6-6</t>
  </si>
  <si>
    <t>10-1</t>
  </si>
  <si>
    <t>Луконенко Кирилл Сергеевич</t>
  </si>
  <si>
    <t>Невоструев Иван Алексеевич</t>
  </si>
  <si>
    <t>10-12</t>
  </si>
  <si>
    <t>10-11</t>
  </si>
  <si>
    <t>Дёмина Анна Алексеевна</t>
  </si>
  <si>
    <t>10-13</t>
  </si>
  <si>
    <t>Аккузина Ольга Дмитриевна</t>
  </si>
  <si>
    <t>10-7</t>
  </si>
  <si>
    <t>Набокова Анна Эдуардовна</t>
  </si>
  <si>
    <t>10-9</t>
  </si>
  <si>
    <t>Богданова Анна Сергеевна</t>
  </si>
  <si>
    <t>10-5</t>
  </si>
  <si>
    <t>10-4</t>
  </si>
  <si>
    <t>Шкляев Леонид Петрович</t>
  </si>
  <si>
    <t>Захарова Екатерина Сергеевна</t>
  </si>
  <si>
    <t>10-2</t>
  </si>
  <si>
    <t>Коротаева Екатерина  Александровна</t>
  </si>
  <si>
    <t>10-6</t>
  </si>
  <si>
    <t>Нестеренко Владислав   Александрович</t>
  </si>
  <si>
    <t>10-3</t>
  </si>
  <si>
    <t>Брылякова Анна Дмитриевна</t>
  </si>
  <si>
    <t>10-10</t>
  </si>
  <si>
    <t>Сабрекова Арина Азатовна</t>
  </si>
  <si>
    <t>10-8</t>
  </si>
  <si>
    <t>Максимально возможное количество баллов - 55</t>
  </si>
  <si>
    <t xml:space="preserve">Максимально возможное количество баллов - 55 </t>
  </si>
  <si>
    <t>Максимально возможное количество баллов - 45</t>
  </si>
  <si>
    <t>Белослудцев Богдан Андреевич</t>
  </si>
  <si>
    <t>9-5</t>
  </si>
  <si>
    <t>Арискина Анастасия Викторовна</t>
  </si>
  <si>
    <t>9-2</t>
  </si>
  <si>
    <t>Махмудов Руслан Гюльогланович</t>
  </si>
  <si>
    <t>9-1</t>
  </si>
  <si>
    <t>9-4</t>
  </si>
  <si>
    <t>Малышева Полина Викторовна</t>
  </si>
  <si>
    <t>Дзюина Екатерина Ивановна</t>
  </si>
  <si>
    <t>9-6</t>
  </si>
  <si>
    <t>Овсюков Артем Александрович</t>
  </si>
  <si>
    <t>9-8</t>
  </si>
  <si>
    <t>Афонин Максим Юрьевич</t>
  </si>
  <si>
    <t>9-7</t>
  </si>
  <si>
    <t>Поздеев Кирилл Сергеевич</t>
  </si>
  <si>
    <t>9-9</t>
  </si>
  <si>
    <t>Семенова Кристина Александровна</t>
  </si>
  <si>
    <t>9-3</t>
  </si>
  <si>
    <t>Кудряшов Григорий Алексеевич</t>
  </si>
  <si>
    <t>Краюшкина Елизавета Сергеевна</t>
  </si>
  <si>
    <t>8-3</t>
  </si>
  <si>
    <t>Пушин Василий  Игоревич</t>
  </si>
  <si>
    <t>8-2</t>
  </si>
  <si>
    <t>Кожевников Константин  Сергеевич</t>
  </si>
  <si>
    <t>8-1</t>
  </si>
  <si>
    <t>Зюзиков Максим Игоревич</t>
  </si>
  <si>
    <t>8-17</t>
  </si>
  <si>
    <t>Перевалова Мария Георгиевна</t>
  </si>
  <si>
    <t>8-28</t>
  </si>
  <si>
    <t>Абашев Марсель Ренатович</t>
  </si>
  <si>
    <t>8-31</t>
  </si>
  <si>
    <t>Пасынков Федор Иванович</t>
  </si>
  <si>
    <t>8-25</t>
  </si>
  <si>
    <t>Барышников Игорь Алексеевич</t>
  </si>
  <si>
    <t>Буторин Станислав Сергеевич</t>
  </si>
  <si>
    <t>8-6</t>
  </si>
  <si>
    <t>Попов Кирилл Александрович</t>
  </si>
  <si>
    <t>8-24</t>
  </si>
  <si>
    <t>Мысягина Валерия Константиновна</t>
  </si>
  <si>
    <t>8-13</t>
  </si>
  <si>
    <t>Мокрецова Полина Григорьевна</t>
  </si>
  <si>
    <t>8-7</t>
  </si>
  <si>
    <t>Навалихин Савелий Геннадьевич</t>
  </si>
  <si>
    <t>8-30</t>
  </si>
  <si>
    <t>Скворцова Анастасия Евгеньевна</t>
  </si>
  <si>
    <t>8-22</t>
  </si>
  <si>
    <t>Конькова Юлия Сергеевна</t>
  </si>
  <si>
    <t>8-29</t>
  </si>
  <si>
    <t>Волков Владислав Игоревич</t>
  </si>
  <si>
    <t>8-8</t>
  </si>
  <si>
    <t>Порошина Валерия Сергеевна</t>
  </si>
  <si>
    <t>Родионова Анна Александровна</t>
  </si>
  <si>
    <t>Чекунов Роман Павлович</t>
  </si>
  <si>
    <t>Белослудцева Ольга Дмитриевна</t>
  </si>
  <si>
    <t>Плюснин Захар Михайлович</t>
  </si>
  <si>
    <t>Бордун Мария Алексеевна</t>
  </si>
  <si>
    <t>Коноплёв Максим Романович</t>
  </si>
  <si>
    <t>Чежегова Юлия Александровна</t>
  </si>
  <si>
    <t>Савчук Сергей Николаевич</t>
  </si>
  <si>
    <t>Гуменникова Ксения Васильевна</t>
  </si>
  <si>
    <t>Кайсина Елена Александровна</t>
  </si>
  <si>
    <t>Пашкин Андрей Кириллович</t>
  </si>
  <si>
    <t>Мельников Кирилл Денисович</t>
  </si>
  <si>
    <t>Корепанов Владимир Андреевич</t>
  </si>
  <si>
    <t>7-12</t>
  </si>
  <si>
    <t>Владыкин Игорь Никитич</t>
  </si>
  <si>
    <t>7-26</t>
  </si>
  <si>
    <t>Зайцев Олег Германович</t>
  </si>
  <si>
    <t>7-15</t>
  </si>
  <si>
    <t>Новоселов Никита Дмитриевич</t>
  </si>
  <si>
    <t>7-2</t>
  </si>
  <si>
    <t>Даниленко Илья Романович</t>
  </si>
  <si>
    <t>7-1</t>
  </si>
  <si>
    <t>Микрюков Никита Денисович</t>
  </si>
  <si>
    <t>7-3</t>
  </si>
  <si>
    <t>Минин Лев Константинович</t>
  </si>
  <si>
    <t>7-10</t>
  </si>
  <si>
    <t>Артемьева Мария Сергеевна</t>
  </si>
  <si>
    <t>7-25</t>
  </si>
  <si>
    <t>Абашев Линар Альбертович</t>
  </si>
  <si>
    <t>7-14</t>
  </si>
  <si>
    <t>7-8</t>
  </si>
  <si>
    <t>Микрюкова Дарья Антоновна</t>
  </si>
  <si>
    <t>7-6</t>
  </si>
  <si>
    <t>Куртеев Елисей Анатольевич</t>
  </si>
  <si>
    <t>7-11</t>
  </si>
  <si>
    <t>Фёдоров Егор Павлович</t>
  </si>
  <si>
    <t>7-9</t>
  </si>
  <si>
    <t xml:space="preserve">Ганибаур Ева Игоревна </t>
  </si>
  <si>
    <t>7-4</t>
  </si>
  <si>
    <t>Яговкин Артем Павлович</t>
  </si>
  <si>
    <t>7-24</t>
  </si>
  <si>
    <t>Иванов Даниил Дмитриевич</t>
  </si>
  <si>
    <t>Якубович Алина Евгеньевна</t>
  </si>
  <si>
    <t>Шуклин Савелий Алексеевич</t>
  </si>
  <si>
    <t>7-27</t>
  </si>
  <si>
    <t>Лекомцев Семён Максимович</t>
  </si>
  <si>
    <t>Овчинникова Ульяна Дмитриевна</t>
  </si>
  <si>
    <t>Коровина Алина Михайловна</t>
  </si>
  <si>
    <t xml:space="preserve">Фомин Владислав Михайлович </t>
  </si>
  <si>
    <t>Федорова Ирина Константиновна</t>
  </si>
  <si>
    <t>Виноградов Вадим Александрович</t>
  </si>
  <si>
    <t>Корнев Тимофей Сергеевич</t>
  </si>
  <si>
    <t>Повышева Мария Сергеевна</t>
  </si>
  <si>
    <t>Корнев Матвей Сергеевич</t>
  </si>
  <si>
    <t>Касимова Н.Г.</t>
  </si>
  <si>
    <t>Куклина М.Б.</t>
  </si>
  <si>
    <t>по географии в МБОУ "СШ№3"</t>
  </si>
  <si>
    <t>Победитель</t>
  </si>
  <si>
    <t>Призер</t>
  </si>
  <si>
    <t>участник</t>
  </si>
  <si>
    <t>7-5</t>
  </si>
  <si>
    <t>7-7</t>
  </si>
  <si>
    <t>7-21</t>
  </si>
  <si>
    <t>7-16</t>
  </si>
  <si>
    <t>7-18</t>
  </si>
  <si>
    <t>7-20</t>
  </si>
  <si>
    <t>7-17</t>
  </si>
  <si>
    <t>7-23</t>
  </si>
  <si>
    <t>7-22</t>
  </si>
  <si>
    <t>7-13</t>
  </si>
  <si>
    <t>08-10</t>
  </si>
  <si>
    <t>08-26</t>
  </si>
  <si>
    <t>08-18</t>
  </si>
  <si>
    <t>08-23</t>
  </si>
  <si>
    <t>08-16</t>
  </si>
  <si>
    <t>08-05</t>
  </si>
  <si>
    <t>08-19</t>
  </si>
  <si>
    <t>08-15</t>
  </si>
  <si>
    <t>08-27</t>
  </si>
  <si>
    <t>08-14</t>
  </si>
  <si>
    <t>08-12</t>
  </si>
  <si>
    <t>08-11</t>
  </si>
  <si>
    <t>08-04</t>
  </si>
  <si>
    <t>08-31</t>
  </si>
  <si>
    <t>Одинцов Ярослав Дмитриевич</t>
  </si>
  <si>
    <t>6-10</t>
  </si>
  <si>
    <t>Крупнов Климентий Алексеевич</t>
  </si>
  <si>
    <t>теоретический тур</t>
  </si>
  <si>
    <t>Тестовый тур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</si>
</sst>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84" zoomScaleNormal="84" zoomScalePageLayoutView="0" workbookViewId="0" topLeftCell="A7">
      <selection activeCell="H22" sqref="H22"/>
    </sheetView>
  </sheetViews>
  <sheetFormatPr defaultColWidth="9.00390625" defaultRowHeight="12.75"/>
  <cols>
    <col min="1" max="1" width="3.75390625" style="3" customWidth="1"/>
    <col min="2" max="2" width="32.00390625" style="3" customWidth="1"/>
    <col min="3" max="3" width="18.00390625" style="3" customWidth="1"/>
    <col min="4" max="4" width="11.625" style="3" customWidth="1"/>
    <col min="5" max="7" width="6.875" style="3" customWidth="1"/>
    <col min="8" max="8" width="13.125" style="3" customWidth="1"/>
    <col min="9" max="9" width="20.375" style="3" customWidth="1"/>
    <col min="10" max="16384" width="9.125" style="3" customWidth="1"/>
  </cols>
  <sheetData>
    <row r="1" ht="16.5">
      <c r="H1" s="3" t="s">
        <v>6</v>
      </c>
    </row>
    <row r="2" spans="8:11" ht="16.5">
      <c r="H2" s="14" t="s">
        <v>16</v>
      </c>
      <c r="I2" s="14"/>
      <c r="J2" s="14"/>
      <c r="K2" s="14"/>
    </row>
    <row r="3" spans="8:11" ht="16.5">
      <c r="H3" s="14" t="s">
        <v>19</v>
      </c>
      <c r="I3" s="14"/>
      <c r="J3" s="14"/>
      <c r="K3" s="14"/>
    </row>
    <row r="6" spans="1:9" ht="13.5" customHeight="1">
      <c r="A6" s="38" t="s">
        <v>11</v>
      </c>
      <c r="B6" s="38"/>
      <c r="C6" s="38"/>
      <c r="D6" s="38"/>
      <c r="E6" s="38"/>
      <c r="F6" s="38"/>
      <c r="G6" s="38"/>
      <c r="H6" s="38"/>
      <c r="I6" s="38"/>
    </row>
    <row r="7" spans="1:9" ht="13.5" customHeight="1">
      <c r="A7" s="38" t="s">
        <v>195</v>
      </c>
      <c r="B7" s="39"/>
      <c r="C7" s="39"/>
      <c r="D7" s="39"/>
      <c r="E7" s="39"/>
      <c r="F7" s="39"/>
      <c r="G7" s="39"/>
      <c r="H7" s="39"/>
      <c r="I7" s="39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40" t="s">
        <v>18</v>
      </c>
      <c r="B9" s="40"/>
      <c r="C9" s="40"/>
      <c r="D9" s="40"/>
      <c r="E9" s="40"/>
      <c r="F9" s="40"/>
      <c r="G9" s="40"/>
      <c r="H9" s="40"/>
      <c r="I9" s="40"/>
    </row>
    <row r="10" spans="1:9" ht="13.5" customHeight="1">
      <c r="A10" s="41" t="s">
        <v>14</v>
      </c>
      <c r="B10" s="41"/>
      <c r="C10" s="41"/>
      <c r="D10" s="41"/>
      <c r="E10" s="41"/>
      <c r="F10" s="41"/>
      <c r="G10" s="41"/>
      <c r="H10" s="41"/>
      <c r="I10" s="41"/>
    </row>
    <row r="11" spans="1:9" ht="16.5">
      <c r="A11" s="42" t="s">
        <v>87</v>
      </c>
      <c r="B11" s="42"/>
      <c r="C11" s="42"/>
      <c r="D11" s="42"/>
      <c r="E11" s="42"/>
      <c r="F11" s="42"/>
      <c r="G11" s="42"/>
      <c r="H11" s="42"/>
      <c r="I11" s="42"/>
    </row>
    <row r="12" spans="1:9" ht="16.5" customHeight="1">
      <c r="A12" s="35" t="s">
        <v>0</v>
      </c>
      <c r="B12" s="35" t="s">
        <v>1</v>
      </c>
      <c r="C12" s="32" t="s">
        <v>12</v>
      </c>
      <c r="D12" s="27" t="s">
        <v>13</v>
      </c>
      <c r="E12" s="28"/>
      <c r="F12" s="28"/>
      <c r="G12" s="28"/>
      <c r="H12" s="32" t="s">
        <v>5</v>
      </c>
      <c r="I12" s="32" t="s">
        <v>3</v>
      </c>
    </row>
    <row r="13" spans="1:9" ht="16.5" customHeight="1">
      <c r="A13" s="36"/>
      <c r="B13" s="36"/>
      <c r="C13" s="33"/>
      <c r="D13" s="29"/>
      <c r="E13" s="30"/>
      <c r="F13" s="30"/>
      <c r="G13" s="30"/>
      <c r="H13" s="33"/>
      <c r="I13" s="33"/>
    </row>
    <row r="14" spans="1:9" ht="16.5">
      <c r="A14" s="36"/>
      <c r="B14" s="36"/>
      <c r="C14" s="33"/>
      <c r="D14" s="31" t="s">
        <v>227</v>
      </c>
      <c r="E14" s="31" t="s">
        <v>226</v>
      </c>
      <c r="F14" s="31"/>
      <c r="G14" s="31"/>
      <c r="H14" s="33"/>
      <c r="I14" s="33"/>
    </row>
    <row r="15" spans="1:9" ht="27.75" customHeight="1">
      <c r="A15" s="37"/>
      <c r="B15" s="37"/>
      <c r="C15" s="34"/>
      <c r="D15" s="31"/>
      <c r="E15" s="2">
        <v>1</v>
      </c>
      <c r="F15" s="2">
        <v>2</v>
      </c>
      <c r="G15" s="2">
        <v>3</v>
      </c>
      <c r="H15" s="34"/>
      <c r="I15" s="34"/>
    </row>
    <row r="16" spans="1:9" ht="16.5">
      <c r="A16" s="2">
        <v>1</v>
      </c>
      <c r="B16" s="17" t="s">
        <v>20</v>
      </c>
      <c r="C16" s="15" t="s">
        <v>21</v>
      </c>
      <c r="D16" s="2">
        <v>12</v>
      </c>
      <c r="E16" s="2">
        <v>6</v>
      </c>
      <c r="F16" s="2">
        <v>5</v>
      </c>
      <c r="G16" s="2">
        <v>10</v>
      </c>
      <c r="H16" s="2">
        <f aca="true" t="shared" si="0" ref="H16:H26">SUM(D16:G16)</f>
        <v>33</v>
      </c>
      <c r="I16" s="2" t="s">
        <v>196</v>
      </c>
    </row>
    <row r="17" spans="1:9" ht="33">
      <c r="A17" s="2">
        <v>2</v>
      </c>
      <c r="B17" s="17" t="s">
        <v>22</v>
      </c>
      <c r="C17" s="15" t="s">
        <v>25</v>
      </c>
      <c r="D17" s="2">
        <v>10</v>
      </c>
      <c r="E17" s="2">
        <v>6</v>
      </c>
      <c r="F17" s="2">
        <v>6</v>
      </c>
      <c r="G17" s="2">
        <v>8</v>
      </c>
      <c r="H17" s="2">
        <f t="shared" si="0"/>
        <v>30</v>
      </c>
      <c r="I17" s="2" t="s">
        <v>197</v>
      </c>
    </row>
    <row r="18" spans="1:9" ht="16.5">
      <c r="A18" s="2">
        <v>3</v>
      </c>
      <c r="B18" s="17" t="s">
        <v>24</v>
      </c>
      <c r="C18" s="15" t="s">
        <v>23</v>
      </c>
      <c r="D18" s="2">
        <v>10</v>
      </c>
      <c r="E18" s="2">
        <v>6</v>
      </c>
      <c r="F18" s="2">
        <v>6</v>
      </c>
      <c r="G18" s="2">
        <v>8</v>
      </c>
      <c r="H18" s="2">
        <f t="shared" si="0"/>
        <v>30</v>
      </c>
      <c r="I18" s="2" t="s">
        <v>197</v>
      </c>
    </row>
    <row r="19" spans="1:9" ht="33">
      <c r="A19" s="2">
        <v>4</v>
      </c>
      <c r="B19" s="17" t="s">
        <v>26</v>
      </c>
      <c r="C19" s="15" t="s">
        <v>27</v>
      </c>
      <c r="D19" s="2">
        <v>10</v>
      </c>
      <c r="E19" s="2">
        <v>9</v>
      </c>
      <c r="F19" s="2">
        <v>0</v>
      </c>
      <c r="G19" s="2">
        <v>10</v>
      </c>
      <c r="H19" s="2">
        <f t="shared" si="0"/>
        <v>29</v>
      </c>
      <c r="I19" s="2" t="s">
        <v>198</v>
      </c>
    </row>
    <row r="20" spans="1:9" ht="16.5">
      <c r="A20" s="2">
        <v>5</v>
      </c>
      <c r="B20" s="17" t="s">
        <v>28</v>
      </c>
      <c r="C20" s="15" t="s">
        <v>29</v>
      </c>
      <c r="D20" s="2">
        <v>10</v>
      </c>
      <c r="E20" s="2">
        <v>3</v>
      </c>
      <c r="F20" s="2">
        <v>3</v>
      </c>
      <c r="G20" s="2">
        <v>10</v>
      </c>
      <c r="H20" s="2">
        <f t="shared" si="0"/>
        <v>26</v>
      </c>
      <c r="I20" s="2" t="s">
        <v>198</v>
      </c>
    </row>
    <row r="21" spans="1:9" ht="33">
      <c r="A21" s="2">
        <v>6</v>
      </c>
      <c r="B21" s="17" t="s">
        <v>30</v>
      </c>
      <c r="C21" s="15" t="s">
        <v>31</v>
      </c>
      <c r="D21" s="2">
        <v>5</v>
      </c>
      <c r="E21" s="2">
        <v>6</v>
      </c>
      <c r="F21" s="2">
        <v>6</v>
      </c>
      <c r="G21" s="2">
        <v>8</v>
      </c>
      <c r="H21" s="2">
        <f t="shared" si="0"/>
        <v>25</v>
      </c>
      <c r="I21" s="2" t="s">
        <v>198</v>
      </c>
    </row>
    <row r="22" spans="1:9" ht="16.5">
      <c r="A22" s="2">
        <v>7</v>
      </c>
      <c r="B22" s="17" t="s">
        <v>32</v>
      </c>
      <c r="C22" s="15" t="s">
        <v>33</v>
      </c>
      <c r="D22" s="2">
        <v>8</v>
      </c>
      <c r="E22" s="2">
        <v>2</v>
      </c>
      <c r="F22" s="2">
        <v>4</v>
      </c>
      <c r="G22" s="2">
        <v>10</v>
      </c>
      <c r="H22" s="2">
        <f t="shared" si="0"/>
        <v>24</v>
      </c>
      <c r="I22" s="2" t="s">
        <v>198</v>
      </c>
    </row>
    <row r="23" spans="1:9" ht="33">
      <c r="A23" s="2">
        <v>8</v>
      </c>
      <c r="B23" s="17" t="s">
        <v>34</v>
      </c>
      <c r="C23" s="15" t="s">
        <v>35</v>
      </c>
      <c r="D23" s="2">
        <v>5</v>
      </c>
      <c r="E23" s="2">
        <v>4</v>
      </c>
      <c r="F23" s="2">
        <v>5</v>
      </c>
      <c r="G23" s="2">
        <v>8</v>
      </c>
      <c r="H23" s="2">
        <f t="shared" si="0"/>
        <v>22</v>
      </c>
      <c r="I23" s="2" t="s">
        <v>198</v>
      </c>
    </row>
    <row r="24" spans="1:9" ht="16.5">
      <c r="A24" s="2">
        <v>9</v>
      </c>
      <c r="B24" s="17" t="s">
        <v>36</v>
      </c>
      <c r="C24" s="15" t="s">
        <v>37</v>
      </c>
      <c r="D24" s="2">
        <v>7</v>
      </c>
      <c r="E24" s="2">
        <v>5</v>
      </c>
      <c r="F24" s="2">
        <v>1</v>
      </c>
      <c r="G24" s="2">
        <v>8</v>
      </c>
      <c r="H24" s="2">
        <f t="shared" si="0"/>
        <v>21</v>
      </c>
      <c r="I24" s="2" t="s">
        <v>198</v>
      </c>
    </row>
    <row r="25" spans="1:9" ht="16.5">
      <c r="A25" s="2">
        <v>10</v>
      </c>
      <c r="B25" s="17" t="s">
        <v>38</v>
      </c>
      <c r="C25" s="15" t="s">
        <v>39</v>
      </c>
      <c r="D25" s="2">
        <v>9</v>
      </c>
      <c r="E25" s="2">
        <v>5</v>
      </c>
      <c r="F25" s="2">
        <v>2</v>
      </c>
      <c r="G25" s="2">
        <v>2</v>
      </c>
      <c r="H25" s="2">
        <f t="shared" si="0"/>
        <v>18</v>
      </c>
      <c r="I25" s="2" t="s">
        <v>198</v>
      </c>
    </row>
    <row r="26" spans="1:9" ht="33">
      <c r="A26" s="2">
        <v>11</v>
      </c>
      <c r="B26" s="17" t="s">
        <v>40</v>
      </c>
      <c r="C26" s="15" t="s">
        <v>41</v>
      </c>
      <c r="D26" s="2">
        <v>5</v>
      </c>
      <c r="E26" s="2">
        <v>3</v>
      </c>
      <c r="F26" s="2">
        <v>1</v>
      </c>
      <c r="G26" s="2">
        <v>6</v>
      </c>
      <c r="H26" s="2">
        <f t="shared" si="0"/>
        <v>15</v>
      </c>
      <c r="I26" s="2" t="s">
        <v>198</v>
      </c>
    </row>
    <row r="27" spans="1:9" ht="16.5">
      <c r="A27" s="4"/>
      <c r="B27" s="4"/>
      <c r="C27" s="4"/>
      <c r="D27" s="4"/>
      <c r="E27" s="4"/>
      <c r="F27" s="4"/>
      <c r="G27" s="4"/>
      <c r="H27" s="4"/>
      <c r="I27" s="4"/>
    </row>
    <row r="28" spans="1:9" ht="16.5">
      <c r="A28" s="12"/>
      <c r="B28" s="8"/>
      <c r="C28" s="8"/>
      <c r="D28" s="8"/>
      <c r="E28" s="8"/>
      <c r="F28" s="8"/>
      <c r="G28" s="8"/>
      <c r="H28" s="4"/>
      <c r="I28" s="9"/>
    </row>
    <row r="29" spans="1:9" ht="16.5">
      <c r="A29" s="10"/>
      <c r="B29" s="1" t="s">
        <v>2</v>
      </c>
      <c r="C29" s="1" t="s">
        <v>193</v>
      </c>
      <c r="D29" s="1"/>
      <c r="E29" s="1"/>
      <c r="F29" s="1"/>
      <c r="G29" s="1"/>
      <c r="I29" s="6"/>
    </row>
    <row r="30" spans="1:9" ht="16.5">
      <c r="A30" s="10"/>
      <c r="B30" s="1"/>
      <c r="C30" s="1"/>
      <c r="D30" s="1"/>
      <c r="E30" s="1"/>
      <c r="F30" s="1"/>
      <c r="G30" s="1"/>
      <c r="I30" s="6"/>
    </row>
    <row r="31" spans="1:9" ht="16.5">
      <c r="A31" s="10"/>
      <c r="B31" s="1" t="s">
        <v>4</v>
      </c>
      <c r="C31" s="1" t="s">
        <v>194</v>
      </c>
      <c r="D31" s="1"/>
      <c r="E31" s="1"/>
      <c r="F31" s="1"/>
      <c r="G31" s="1"/>
      <c r="I31" s="6"/>
    </row>
    <row r="32" spans="1:9" ht="16.5">
      <c r="A32" s="10"/>
      <c r="B32" s="1"/>
      <c r="C32" s="1"/>
      <c r="D32" s="1"/>
      <c r="E32" s="1"/>
      <c r="F32" s="1"/>
      <c r="G32" s="1"/>
      <c r="H32" s="1"/>
      <c r="I32" s="6"/>
    </row>
    <row r="33" spans="1:9" ht="16.5">
      <c r="A33" s="10"/>
      <c r="B33" s="10"/>
      <c r="C33" s="10"/>
      <c r="D33" s="10"/>
      <c r="E33" s="10"/>
      <c r="F33" s="10"/>
      <c r="G33" s="10"/>
      <c r="H33" s="6"/>
      <c r="I33" s="6"/>
    </row>
    <row r="34" spans="1:9" ht="16.5">
      <c r="A34" s="10"/>
      <c r="B34" s="10"/>
      <c r="C34" s="10"/>
      <c r="D34" s="10"/>
      <c r="E34" s="10"/>
      <c r="F34" s="10"/>
      <c r="G34" s="10"/>
      <c r="H34" s="6"/>
      <c r="I34" s="7"/>
    </row>
  </sheetData>
  <sheetProtection/>
  <mergeCells count="13">
    <mergeCell ref="I12:I15"/>
    <mergeCell ref="A6:I6"/>
    <mergeCell ref="A7:I7"/>
    <mergeCell ref="A9:I9"/>
    <mergeCell ref="A10:I10"/>
    <mergeCell ref="A11:I11"/>
    <mergeCell ref="D12:G13"/>
    <mergeCell ref="D14:D15"/>
    <mergeCell ref="E14:G14"/>
    <mergeCell ref="H12:H15"/>
    <mergeCell ref="A12:A15"/>
    <mergeCell ref="B12:B15"/>
    <mergeCell ref="C12:C15"/>
  </mergeCells>
  <conditionalFormatting sqref="I34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I16:I26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4" zoomScaleNormal="84" zoomScalePageLayoutView="0" workbookViewId="0" topLeftCell="A7">
      <selection activeCell="G18" sqref="G18"/>
    </sheetView>
  </sheetViews>
  <sheetFormatPr defaultColWidth="9.00390625" defaultRowHeight="12.75"/>
  <cols>
    <col min="1" max="1" width="3.75390625" style="3" customWidth="1"/>
    <col min="2" max="2" width="32.00390625" style="3" customWidth="1"/>
    <col min="3" max="3" width="15.00390625" style="3" customWidth="1"/>
    <col min="4" max="4" width="14.25390625" style="3" customWidth="1"/>
    <col min="5" max="7" width="7.125" style="3" customWidth="1"/>
    <col min="8" max="8" width="13.125" style="3" customWidth="1"/>
    <col min="9" max="9" width="20.375" style="3" customWidth="1"/>
    <col min="10" max="16384" width="9.125" style="3" customWidth="1"/>
  </cols>
  <sheetData>
    <row r="1" ht="16.5">
      <c r="H1" s="3" t="s">
        <v>6</v>
      </c>
    </row>
    <row r="2" spans="8:12" ht="16.5">
      <c r="H2" s="14" t="s">
        <v>16</v>
      </c>
      <c r="I2" s="14"/>
      <c r="J2" s="14"/>
      <c r="K2" s="14"/>
      <c r="L2" s="14"/>
    </row>
    <row r="3" spans="8:12" ht="16.5">
      <c r="H3" s="14" t="s">
        <v>19</v>
      </c>
      <c r="I3" s="14"/>
      <c r="J3" s="14"/>
      <c r="K3" s="14"/>
      <c r="L3" s="14"/>
    </row>
    <row r="6" spans="1:9" ht="13.5" customHeight="1">
      <c r="A6" s="38" t="s">
        <v>11</v>
      </c>
      <c r="B6" s="38"/>
      <c r="C6" s="38"/>
      <c r="D6" s="38"/>
      <c r="E6" s="38"/>
      <c r="F6" s="38"/>
      <c r="G6" s="38"/>
      <c r="H6" s="38"/>
      <c r="I6" s="38"/>
    </row>
    <row r="7" spans="1:9" ht="13.5" customHeight="1">
      <c r="A7" s="38" t="s">
        <v>195</v>
      </c>
      <c r="B7" s="39"/>
      <c r="C7" s="39"/>
      <c r="D7" s="39"/>
      <c r="E7" s="39"/>
      <c r="F7" s="39"/>
      <c r="G7" s="39"/>
      <c r="H7" s="39"/>
      <c r="I7" s="39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40" t="s">
        <v>18</v>
      </c>
      <c r="B9" s="40"/>
      <c r="C9" s="40"/>
      <c r="D9" s="40"/>
      <c r="E9" s="40"/>
      <c r="F9" s="40"/>
      <c r="G9" s="40"/>
      <c r="H9" s="40"/>
      <c r="I9" s="40"/>
    </row>
    <row r="10" spans="1:9" ht="13.5" customHeight="1">
      <c r="A10" s="41" t="s">
        <v>15</v>
      </c>
      <c r="B10" s="41"/>
      <c r="C10" s="41"/>
      <c r="D10" s="41"/>
      <c r="E10" s="41"/>
      <c r="F10" s="41"/>
      <c r="G10" s="41"/>
      <c r="H10" s="41"/>
      <c r="I10" s="41"/>
    </row>
    <row r="11" spans="1:9" ht="16.5">
      <c r="A11" s="42" t="s">
        <v>87</v>
      </c>
      <c r="B11" s="42"/>
      <c r="C11" s="42"/>
      <c r="D11" s="42"/>
      <c r="E11" s="42"/>
      <c r="F11" s="42"/>
      <c r="G11" s="42"/>
      <c r="H11" s="42"/>
      <c r="I11" s="42"/>
    </row>
    <row r="12" spans="1:9" ht="16.5" customHeight="1">
      <c r="A12" s="35" t="s">
        <v>0</v>
      </c>
      <c r="B12" s="35" t="s">
        <v>1</v>
      </c>
      <c r="C12" s="32" t="s">
        <v>12</v>
      </c>
      <c r="D12" s="27" t="s">
        <v>13</v>
      </c>
      <c r="E12" s="28"/>
      <c r="F12" s="28"/>
      <c r="G12" s="28"/>
      <c r="H12" s="32" t="s">
        <v>5</v>
      </c>
      <c r="I12" s="32" t="s">
        <v>3</v>
      </c>
    </row>
    <row r="13" spans="1:9" ht="16.5" customHeight="1">
      <c r="A13" s="36"/>
      <c r="B13" s="36"/>
      <c r="C13" s="33"/>
      <c r="D13" s="29"/>
      <c r="E13" s="30"/>
      <c r="F13" s="30"/>
      <c r="G13" s="30"/>
      <c r="H13" s="33"/>
      <c r="I13" s="33"/>
    </row>
    <row r="14" spans="1:9" ht="16.5">
      <c r="A14" s="36"/>
      <c r="B14" s="36"/>
      <c r="C14" s="33"/>
      <c r="D14" s="31" t="s">
        <v>227</v>
      </c>
      <c r="E14" s="31" t="s">
        <v>226</v>
      </c>
      <c r="F14" s="31"/>
      <c r="G14" s="31"/>
      <c r="H14" s="33"/>
      <c r="I14" s="33"/>
    </row>
    <row r="15" spans="1:9" ht="25.5" customHeight="1">
      <c r="A15" s="37"/>
      <c r="B15" s="37"/>
      <c r="C15" s="34"/>
      <c r="D15" s="31"/>
      <c r="E15" s="2">
        <v>1</v>
      </c>
      <c r="F15" s="2">
        <v>2</v>
      </c>
      <c r="G15" s="2">
        <v>3</v>
      </c>
      <c r="H15" s="34"/>
      <c r="I15" s="34"/>
    </row>
    <row r="16" spans="1:9" ht="33">
      <c r="A16" s="2">
        <v>1</v>
      </c>
      <c r="B16" s="17" t="s">
        <v>225</v>
      </c>
      <c r="C16" s="15" t="s">
        <v>224</v>
      </c>
      <c r="D16" s="2">
        <v>8</v>
      </c>
      <c r="E16" s="2">
        <v>5</v>
      </c>
      <c r="F16" s="2">
        <v>7</v>
      </c>
      <c r="G16" s="2">
        <v>10</v>
      </c>
      <c r="H16" s="2">
        <f aca="true" t="shared" si="0" ref="H16:H25">SUM(D16:G16)</f>
        <v>30</v>
      </c>
      <c r="I16" s="2" t="s">
        <v>196</v>
      </c>
    </row>
    <row r="17" spans="1:9" ht="33">
      <c r="A17" s="2">
        <v>2</v>
      </c>
      <c r="B17" s="17" t="s">
        <v>42</v>
      </c>
      <c r="C17" s="15" t="s">
        <v>43</v>
      </c>
      <c r="D17" s="2">
        <v>9</v>
      </c>
      <c r="E17" s="2">
        <v>0</v>
      </c>
      <c r="F17" s="2">
        <v>8</v>
      </c>
      <c r="G17" s="2">
        <v>10</v>
      </c>
      <c r="H17" s="2">
        <f t="shared" si="0"/>
        <v>27</v>
      </c>
      <c r="I17" s="2" t="s">
        <v>197</v>
      </c>
    </row>
    <row r="18" spans="1:9" ht="33">
      <c r="A18" s="2">
        <v>3</v>
      </c>
      <c r="B18" s="17" t="s">
        <v>44</v>
      </c>
      <c r="C18" s="15" t="s">
        <v>45</v>
      </c>
      <c r="D18" s="2">
        <v>9</v>
      </c>
      <c r="E18" s="2">
        <v>8</v>
      </c>
      <c r="F18" s="2">
        <v>3</v>
      </c>
      <c r="G18" s="2">
        <v>6</v>
      </c>
      <c r="H18" s="2">
        <f t="shared" si="0"/>
        <v>26</v>
      </c>
      <c r="I18" s="2" t="s">
        <v>198</v>
      </c>
    </row>
    <row r="19" spans="1:9" ht="16.5">
      <c r="A19" s="2">
        <v>4</v>
      </c>
      <c r="B19" s="17" t="s">
        <v>46</v>
      </c>
      <c r="C19" s="15" t="s">
        <v>47</v>
      </c>
      <c r="D19" s="2">
        <v>6</v>
      </c>
      <c r="E19" s="2">
        <v>1</v>
      </c>
      <c r="F19" s="2">
        <v>8</v>
      </c>
      <c r="G19" s="2">
        <v>8</v>
      </c>
      <c r="H19" s="2">
        <f t="shared" si="0"/>
        <v>23</v>
      </c>
      <c r="I19" s="2" t="s">
        <v>198</v>
      </c>
    </row>
    <row r="20" spans="1:9" ht="16.5">
      <c r="A20" s="2">
        <v>5</v>
      </c>
      <c r="B20" s="17" t="s">
        <v>48</v>
      </c>
      <c r="C20" s="15" t="s">
        <v>49</v>
      </c>
      <c r="D20" s="2">
        <v>9</v>
      </c>
      <c r="E20" s="2">
        <v>1</v>
      </c>
      <c r="F20" s="2">
        <v>6</v>
      </c>
      <c r="G20" s="2">
        <v>6</v>
      </c>
      <c r="H20" s="2">
        <f t="shared" si="0"/>
        <v>22</v>
      </c>
      <c r="I20" s="2" t="s">
        <v>198</v>
      </c>
    </row>
    <row r="21" spans="1:9" ht="16.5">
      <c r="A21" s="2">
        <v>6</v>
      </c>
      <c r="B21" s="17" t="s">
        <v>50</v>
      </c>
      <c r="C21" s="15" t="s">
        <v>51</v>
      </c>
      <c r="D21" s="2">
        <v>6</v>
      </c>
      <c r="E21" s="2">
        <v>1</v>
      </c>
      <c r="F21" s="2">
        <v>5</v>
      </c>
      <c r="G21" s="2">
        <v>8</v>
      </c>
      <c r="H21" s="2">
        <f t="shared" si="0"/>
        <v>20</v>
      </c>
      <c r="I21" s="2" t="s">
        <v>198</v>
      </c>
    </row>
    <row r="22" spans="1:9" ht="16.5">
      <c r="A22" s="2">
        <v>7</v>
      </c>
      <c r="B22" s="17" t="s">
        <v>52</v>
      </c>
      <c r="C22" s="15" t="s">
        <v>53</v>
      </c>
      <c r="D22" s="2">
        <v>10</v>
      </c>
      <c r="E22" s="2">
        <v>0</v>
      </c>
      <c r="F22" s="2">
        <v>1</v>
      </c>
      <c r="G22" s="2">
        <v>8</v>
      </c>
      <c r="H22" s="2">
        <f t="shared" si="0"/>
        <v>19</v>
      </c>
      <c r="I22" s="2" t="s">
        <v>198</v>
      </c>
    </row>
    <row r="23" spans="1:9" ht="16.5">
      <c r="A23" s="2">
        <v>8</v>
      </c>
      <c r="B23" s="17" t="s">
        <v>54</v>
      </c>
      <c r="C23" s="15" t="s">
        <v>55</v>
      </c>
      <c r="D23" s="2">
        <v>10</v>
      </c>
      <c r="E23" s="2">
        <v>0</v>
      </c>
      <c r="F23" s="2">
        <v>2</v>
      </c>
      <c r="G23" s="2">
        <v>4</v>
      </c>
      <c r="H23" s="2">
        <f t="shared" si="0"/>
        <v>16</v>
      </c>
      <c r="I23" s="2" t="s">
        <v>198</v>
      </c>
    </row>
    <row r="24" spans="1:9" ht="16.5">
      <c r="A24" s="2">
        <v>9</v>
      </c>
      <c r="B24" s="17" t="s">
        <v>56</v>
      </c>
      <c r="C24" s="15" t="s">
        <v>57</v>
      </c>
      <c r="D24" s="2">
        <v>5</v>
      </c>
      <c r="E24" s="2">
        <v>4</v>
      </c>
      <c r="F24" s="2">
        <v>0</v>
      </c>
      <c r="G24" s="2">
        <v>6</v>
      </c>
      <c r="H24" s="2">
        <f t="shared" si="0"/>
        <v>15</v>
      </c>
      <c r="I24" s="2" t="s">
        <v>198</v>
      </c>
    </row>
    <row r="25" spans="1:9" ht="16.5">
      <c r="A25" s="2">
        <v>10</v>
      </c>
      <c r="B25" s="17" t="s">
        <v>58</v>
      </c>
      <c r="C25" s="15" t="s">
        <v>59</v>
      </c>
      <c r="D25" s="2">
        <v>1</v>
      </c>
      <c r="E25" s="2">
        <v>1</v>
      </c>
      <c r="F25" s="2">
        <v>0</v>
      </c>
      <c r="G25" s="2">
        <v>2</v>
      </c>
      <c r="H25" s="2">
        <f t="shared" si="0"/>
        <v>4</v>
      </c>
      <c r="I25" s="2" t="s">
        <v>198</v>
      </c>
    </row>
    <row r="26" spans="1:9" ht="16.5">
      <c r="A26" s="4"/>
      <c r="B26" s="4"/>
      <c r="C26" s="4"/>
      <c r="D26" s="4"/>
      <c r="E26" s="4"/>
      <c r="F26" s="4"/>
      <c r="G26" s="4"/>
      <c r="H26" s="4"/>
      <c r="I26" s="4"/>
    </row>
    <row r="27" spans="1:9" ht="16.5">
      <c r="A27" s="12"/>
      <c r="B27" s="8"/>
      <c r="C27" s="8"/>
      <c r="D27" s="8"/>
      <c r="E27" s="8"/>
      <c r="F27" s="8"/>
      <c r="G27" s="8"/>
      <c r="H27" s="4"/>
      <c r="I27" s="9"/>
    </row>
    <row r="28" spans="1:9" ht="16.5">
      <c r="A28" s="10"/>
      <c r="B28" s="1" t="s">
        <v>2</v>
      </c>
      <c r="C28" s="1" t="s">
        <v>193</v>
      </c>
      <c r="D28" s="1"/>
      <c r="E28" s="1"/>
      <c r="F28" s="1"/>
      <c r="G28" s="1"/>
      <c r="I28" s="6"/>
    </row>
    <row r="29" spans="1:9" ht="16.5">
      <c r="A29" s="10"/>
      <c r="B29" s="1"/>
      <c r="C29" s="1"/>
      <c r="D29" s="1"/>
      <c r="E29" s="1"/>
      <c r="F29" s="1"/>
      <c r="G29" s="1"/>
      <c r="I29" s="6"/>
    </row>
    <row r="30" spans="1:9" ht="16.5">
      <c r="A30" s="10"/>
      <c r="B30" s="1" t="s">
        <v>4</v>
      </c>
      <c r="C30" s="1" t="s">
        <v>194</v>
      </c>
      <c r="D30" s="1"/>
      <c r="E30" s="1"/>
      <c r="F30" s="1"/>
      <c r="G30" s="1"/>
      <c r="I30" s="6"/>
    </row>
    <row r="31" spans="1:9" ht="16.5">
      <c r="A31" s="10"/>
      <c r="B31" s="1"/>
      <c r="C31" s="1"/>
      <c r="D31" s="1"/>
      <c r="E31" s="1"/>
      <c r="F31" s="1"/>
      <c r="G31" s="1"/>
      <c r="H31" s="1"/>
      <c r="I31" s="6"/>
    </row>
    <row r="32" spans="1:9" ht="16.5">
      <c r="A32" s="10"/>
      <c r="B32" s="10"/>
      <c r="C32" s="10"/>
      <c r="D32" s="10"/>
      <c r="E32" s="10"/>
      <c r="F32" s="10"/>
      <c r="G32" s="10"/>
      <c r="H32" s="6"/>
      <c r="I32" s="6"/>
    </row>
    <row r="33" spans="1:9" ht="16.5">
      <c r="A33" s="10"/>
      <c r="B33" s="10"/>
      <c r="C33" s="10"/>
      <c r="D33" s="10"/>
      <c r="E33" s="10"/>
      <c r="F33" s="10"/>
      <c r="G33" s="10"/>
      <c r="H33" s="6"/>
      <c r="I33" s="7"/>
    </row>
  </sheetData>
  <sheetProtection/>
  <mergeCells count="13">
    <mergeCell ref="H12:H15"/>
    <mergeCell ref="I12:I15"/>
    <mergeCell ref="A6:I6"/>
    <mergeCell ref="A7:I7"/>
    <mergeCell ref="A9:I9"/>
    <mergeCell ref="A10:I10"/>
    <mergeCell ref="A11:I11"/>
    <mergeCell ref="A12:A15"/>
    <mergeCell ref="D14:D15"/>
    <mergeCell ref="E14:G14"/>
    <mergeCell ref="B12:B15"/>
    <mergeCell ref="C12:C15"/>
    <mergeCell ref="D12:G13"/>
  </mergeCells>
  <conditionalFormatting sqref="I33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I16:I25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90" zoomScaleNormal="90" zoomScalePageLayoutView="0" workbookViewId="0" topLeftCell="A1">
      <selection activeCell="Q19" sqref="Q19"/>
    </sheetView>
  </sheetViews>
  <sheetFormatPr defaultColWidth="9.00390625" defaultRowHeight="12.75"/>
  <cols>
    <col min="1" max="1" width="3.75390625" style="3" customWidth="1"/>
    <col min="2" max="2" width="34.125" style="3" customWidth="1"/>
    <col min="3" max="3" width="13.00390625" style="11" customWidth="1"/>
    <col min="4" max="4" width="13.25390625" style="3" customWidth="1"/>
    <col min="5" max="7" width="6.375" style="3" customWidth="1"/>
    <col min="8" max="8" width="6.625" style="3" customWidth="1"/>
    <col min="9" max="9" width="13.125" style="3" customWidth="1"/>
    <col min="10" max="10" width="16.625" style="3" customWidth="1"/>
    <col min="11" max="16384" width="9.125" style="3" customWidth="1"/>
  </cols>
  <sheetData>
    <row r="1" ht="16.5">
      <c r="I1" s="3" t="s">
        <v>6</v>
      </c>
    </row>
    <row r="2" spans="9:13" ht="16.5">
      <c r="I2" s="14" t="s">
        <v>16</v>
      </c>
      <c r="J2" s="14"/>
      <c r="K2" s="14"/>
      <c r="L2" s="14"/>
      <c r="M2" s="14"/>
    </row>
    <row r="3" spans="9:13" ht="16.5">
      <c r="I3" s="14" t="s">
        <v>19</v>
      </c>
      <c r="J3" s="14"/>
      <c r="K3" s="14"/>
      <c r="L3" s="14"/>
      <c r="M3" s="14"/>
    </row>
    <row r="6" spans="1:10" ht="13.5" customHeight="1">
      <c r="A6" s="38" t="s">
        <v>11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3.5" customHeight="1">
      <c r="A7" s="38" t="s">
        <v>195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3.5" customHeight="1">
      <c r="A8" s="5"/>
      <c r="B8" s="11"/>
      <c r="D8" s="11"/>
      <c r="E8" s="11"/>
      <c r="F8" s="11"/>
      <c r="G8" s="11"/>
      <c r="H8" s="11"/>
      <c r="I8" s="11"/>
      <c r="J8" s="11"/>
    </row>
    <row r="9" spans="1:10" ht="13.5" customHeight="1">
      <c r="A9" s="40" t="s">
        <v>17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3.5" customHeight="1">
      <c r="A10" s="41" t="s">
        <v>9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6.5">
      <c r="A11" s="42" t="s">
        <v>85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6.5" customHeight="1">
      <c r="A12" s="47" t="s">
        <v>0</v>
      </c>
      <c r="B12" s="48" t="s">
        <v>1</v>
      </c>
      <c r="C12" s="48" t="s">
        <v>12</v>
      </c>
      <c r="D12" s="44" t="s">
        <v>13</v>
      </c>
      <c r="E12" s="45"/>
      <c r="F12" s="45"/>
      <c r="G12" s="45"/>
      <c r="H12" s="45"/>
      <c r="I12" s="31" t="s">
        <v>5</v>
      </c>
      <c r="J12" s="31" t="s">
        <v>3</v>
      </c>
    </row>
    <row r="13" spans="1:10" ht="16.5" customHeight="1">
      <c r="A13" s="47"/>
      <c r="B13" s="48"/>
      <c r="C13" s="48"/>
      <c r="D13" s="43" t="s">
        <v>227</v>
      </c>
      <c r="E13" s="44" t="s">
        <v>226</v>
      </c>
      <c r="F13" s="45"/>
      <c r="G13" s="45"/>
      <c r="H13" s="46"/>
      <c r="I13" s="31"/>
      <c r="J13" s="31"/>
    </row>
    <row r="14" spans="1:10" ht="59.25" customHeight="1">
      <c r="A14" s="47"/>
      <c r="B14" s="48"/>
      <c r="C14" s="48"/>
      <c r="D14" s="43"/>
      <c r="E14" s="26">
        <v>1</v>
      </c>
      <c r="F14" s="13">
        <v>2</v>
      </c>
      <c r="G14" s="13">
        <v>3</v>
      </c>
      <c r="H14" s="13">
        <v>4</v>
      </c>
      <c r="I14" s="31"/>
      <c r="J14" s="31"/>
    </row>
    <row r="15" spans="1:10" ht="33">
      <c r="A15" s="2">
        <v>1</v>
      </c>
      <c r="B15" s="17" t="s">
        <v>151</v>
      </c>
      <c r="C15" s="15" t="s">
        <v>152</v>
      </c>
      <c r="D15" s="2">
        <v>6</v>
      </c>
      <c r="E15" s="2">
        <v>10</v>
      </c>
      <c r="F15" s="2">
        <v>10</v>
      </c>
      <c r="G15" s="2">
        <v>9</v>
      </c>
      <c r="H15" s="2">
        <v>10</v>
      </c>
      <c r="I15" s="2">
        <f aca="true" t="shared" si="0" ref="I15:I26">SUM(D15:H15)</f>
        <v>45</v>
      </c>
      <c r="J15" s="2" t="s">
        <v>196</v>
      </c>
    </row>
    <row r="16" spans="1:10" ht="16.5">
      <c r="A16" s="2">
        <v>2</v>
      </c>
      <c r="B16" s="17" t="s">
        <v>153</v>
      </c>
      <c r="C16" s="15" t="s">
        <v>154</v>
      </c>
      <c r="D16" s="2">
        <v>9</v>
      </c>
      <c r="E16" s="2">
        <v>10</v>
      </c>
      <c r="F16" s="2">
        <v>9</v>
      </c>
      <c r="G16" s="2">
        <v>6</v>
      </c>
      <c r="H16" s="2">
        <v>10</v>
      </c>
      <c r="I16" s="2">
        <f t="shared" si="0"/>
        <v>44</v>
      </c>
      <c r="J16" s="2" t="s">
        <v>197</v>
      </c>
    </row>
    <row r="17" spans="1:10" ht="16.5">
      <c r="A17" s="2">
        <v>3</v>
      </c>
      <c r="B17" s="20" t="s">
        <v>155</v>
      </c>
      <c r="C17" s="15" t="s">
        <v>156</v>
      </c>
      <c r="D17" s="2">
        <v>12</v>
      </c>
      <c r="E17" s="2">
        <v>10</v>
      </c>
      <c r="F17" s="2">
        <v>8</v>
      </c>
      <c r="G17" s="2">
        <v>3</v>
      </c>
      <c r="H17" s="2">
        <v>10</v>
      </c>
      <c r="I17" s="2">
        <f t="shared" si="0"/>
        <v>43</v>
      </c>
      <c r="J17" s="2" t="s">
        <v>197</v>
      </c>
    </row>
    <row r="18" spans="1:10" ht="16.5">
      <c r="A18" s="2">
        <v>4</v>
      </c>
      <c r="B18" s="16" t="s">
        <v>157</v>
      </c>
      <c r="C18" s="15" t="s">
        <v>158</v>
      </c>
      <c r="D18" s="2">
        <v>6</v>
      </c>
      <c r="E18" s="2">
        <v>10</v>
      </c>
      <c r="F18" s="2">
        <v>9</v>
      </c>
      <c r="G18" s="2">
        <v>2</v>
      </c>
      <c r="H18" s="2">
        <v>8</v>
      </c>
      <c r="I18" s="2">
        <f t="shared" si="0"/>
        <v>35</v>
      </c>
      <c r="J18" s="2" t="s">
        <v>197</v>
      </c>
    </row>
    <row r="19" spans="1:10" ht="16.5">
      <c r="A19" s="2">
        <v>5</v>
      </c>
      <c r="B19" s="16" t="s">
        <v>159</v>
      </c>
      <c r="C19" s="15" t="s">
        <v>160</v>
      </c>
      <c r="D19" s="2">
        <v>8</v>
      </c>
      <c r="E19" s="2">
        <v>4</v>
      </c>
      <c r="F19" s="2">
        <v>7</v>
      </c>
      <c r="G19" s="2">
        <v>5</v>
      </c>
      <c r="H19" s="2">
        <v>10</v>
      </c>
      <c r="I19" s="2">
        <f t="shared" si="0"/>
        <v>34</v>
      </c>
      <c r="J19" s="2" t="s">
        <v>197</v>
      </c>
    </row>
    <row r="20" spans="1:10" ht="16.5">
      <c r="A20" s="2">
        <v>6</v>
      </c>
      <c r="B20" s="16" t="s">
        <v>161</v>
      </c>
      <c r="C20" s="15" t="s">
        <v>162</v>
      </c>
      <c r="D20" s="2">
        <v>9</v>
      </c>
      <c r="E20" s="2">
        <v>6</v>
      </c>
      <c r="F20" s="2">
        <v>7</v>
      </c>
      <c r="G20" s="2">
        <v>2</v>
      </c>
      <c r="H20" s="2">
        <v>10</v>
      </c>
      <c r="I20" s="2">
        <f t="shared" si="0"/>
        <v>34</v>
      </c>
      <c r="J20" s="2" t="s">
        <v>197</v>
      </c>
    </row>
    <row r="21" spans="1:10" ht="16.5">
      <c r="A21" s="2">
        <v>7</v>
      </c>
      <c r="B21" s="16" t="s">
        <v>163</v>
      </c>
      <c r="C21" s="15" t="s">
        <v>164</v>
      </c>
      <c r="D21" s="2">
        <v>6</v>
      </c>
      <c r="E21" s="2">
        <v>10</v>
      </c>
      <c r="F21" s="2">
        <v>6</v>
      </c>
      <c r="G21" s="2">
        <v>4</v>
      </c>
      <c r="H21" s="2">
        <v>8</v>
      </c>
      <c r="I21" s="2">
        <f t="shared" si="0"/>
        <v>34</v>
      </c>
      <c r="J21" s="2" t="s">
        <v>197</v>
      </c>
    </row>
    <row r="22" spans="1:10" ht="16.5">
      <c r="A22" s="2">
        <v>8</v>
      </c>
      <c r="B22" s="18" t="s">
        <v>165</v>
      </c>
      <c r="C22" s="15" t="s">
        <v>166</v>
      </c>
      <c r="D22" s="2">
        <v>5</v>
      </c>
      <c r="E22" s="2">
        <v>6</v>
      </c>
      <c r="F22" s="2">
        <v>7</v>
      </c>
      <c r="G22" s="2">
        <v>5</v>
      </c>
      <c r="H22" s="2">
        <v>10</v>
      </c>
      <c r="I22" s="2">
        <f t="shared" si="0"/>
        <v>33</v>
      </c>
      <c r="J22" s="2" t="s">
        <v>198</v>
      </c>
    </row>
    <row r="23" spans="1:10" ht="16.5">
      <c r="A23" s="2">
        <v>9</v>
      </c>
      <c r="B23" s="16" t="s">
        <v>167</v>
      </c>
      <c r="C23" s="15" t="s">
        <v>168</v>
      </c>
      <c r="D23" s="2">
        <v>4</v>
      </c>
      <c r="E23" s="2">
        <v>10</v>
      </c>
      <c r="F23" s="2">
        <v>6</v>
      </c>
      <c r="G23" s="2">
        <v>5</v>
      </c>
      <c r="H23" s="2">
        <v>8</v>
      </c>
      <c r="I23" s="2">
        <f t="shared" si="0"/>
        <v>33</v>
      </c>
      <c r="J23" s="2" t="s">
        <v>198</v>
      </c>
    </row>
    <row r="24" spans="1:10" ht="16.5">
      <c r="A24" s="2">
        <v>10</v>
      </c>
      <c r="B24" s="16" t="s">
        <v>65</v>
      </c>
      <c r="C24" s="15" t="s">
        <v>169</v>
      </c>
      <c r="D24" s="2">
        <v>7</v>
      </c>
      <c r="E24" s="2">
        <v>10</v>
      </c>
      <c r="F24" s="2">
        <v>8</v>
      </c>
      <c r="G24" s="2">
        <v>6</v>
      </c>
      <c r="H24" s="2">
        <v>2</v>
      </c>
      <c r="I24" s="2">
        <f t="shared" si="0"/>
        <v>33</v>
      </c>
      <c r="J24" s="2" t="s">
        <v>198</v>
      </c>
    </row>
    <row r="25" spans="1:10" ht="16.5">
      <c r="A25" s="2">
        <v>11</v>
      </c>
      <c r="B25" s="16" t="s">
        <v>170</v>
      </c>
      <c r="C25" s="15" t="s">
        <v>171</v>
      </c>
      <c r="D25" s="2">
        <v>7</v>
      </c>
      <c r="E25" s="2">
        <v>6</v>
      </c>
      <c r="F25" s="2">
        <v>7</v>
      </c>
      <c r="G25" s="2">
        <v>3</v>
      </c>
      <c r="H25" s="2">
        <v>10</v>
      </c>
      <c r="I25" s="2">
        <f t="shared" si="0"/>
        <v>33</v>
      </c>
      <c r="J25" s="2" t="s">
        <v>198</v>
      </c>
    </row>
    <row r="26" spans="1:10" ht="16.5">
      <c r="A26" s="2">
        <v>12</v>
      </c>
      <c r="B26" s="18" t="s">
        <v>182</v>
      </c>
      <c r="C26" s="15" t="s">
        <v>183</v>
      </c>
      <c r="D26" s="2">
        <v>7</v>
      </c>
      <c r="E26" s="2">
        <v>4</v>
      </c>
      <c r="F26" s="2">
        <v>5</v>
      </c>
      <c r="G26" s="2">
        <v>6</v>
      </c>
      <c r="H26" s="2">
        <v>10</v>
      </c>
      <c r="I26" s="2">
        <f t="shared" si="0"/>
        <v>32</v>
      </c>
      <c r="J26" s="2" t="s">
        <v>198</v>
      </c>
    </row>
    <row r="27" spans="1:10" ht="16.5">
      <c r="A27" s="2">
        <v>13</v>
      </c>
      <c r="B27" s="16" t="s">
        <v>172</v>
      </c>
      <c r="C27" s="15" t="s">
        <v>173</v>
      </c>
      <c r="D27" s="2">
        <v>2</v>
      </c>
      <c r="E27" s="2">
        <v>6</v>
      </c>
      <c r="F27" s="2">
        <v>9</v>
      </c>
      <c r="G27" s="2">
        <v>4</v>
      </c>
      <c r="H27" s="2">
        <v>10</v>
      </c>
      <c r="I27" s="2">
        <f aca="true" t="shared" si="1" ref="I27:I35">SUM(D27:H27)</f>
        <v>31</v>
      </c>
      <c r="J27" s="2" t="s">
        <v>198</v>
      </c>
    </row>
    <row r="28" spans="1:10" ht="16.5">
      <c r="A28" s="2">
        <v>14</v>
      </c>
      <c r="B28" s="16" t="s">
        <v>174</v>
      </c>
      <c r="C28" s="15" t="s">
        <v>175</v>
      </c>
      <c r="D28" s="2">
        <v>6</v>
      </c>
      <c r="E28" s="2">
        <v>6</v>
      </c>
      <c r="F28" s="2">
        <v>5</v>
      </c>
      <c r="G28" s="2">
        <v>3</v>
      </c>
      <c r="H28" s="2">
        <v>10</v>
      </c>
      <c r="I28" s="2">
        <f t="shared" si="1"/>
        <v>30</v>
      </c>
      <c r="J28" s="2" t="s">
        <v>198</v>
      </c>
    </row>
    <row r="29" spans="1:10" ht="16.5">
      <c r="A29" s="2">
        <v>15</v>
      </c>
      <c r="B29" s="16" t="s">
        <v>176</v>
      </c>
      <c r="C29" s="15" t="s">
        <v>177</v>
      </c>
      <c r="D29" s="2">
        <v>5</v>
      </c>
      <c r="E29" s="2">
        <v>10</v>
      </c>
      <c r="F29" s="2">
        <v>2</v>
      </c>
      <c r="G29" s="2">
        <v>2</v>
      </c>
      <c r="H29" s="2">
        <v>10</v>
      </c>
      <c r="I29" s="2">
        <f t="shared" si="1"/>
        <v>29</v>
      </c>
      <c r="J29" s="2" t="s">
        <v>198</v>
      </c>
    </row>
    <row r="30" spans="1:10" ht="16.5">
      <c r="A30" s="2">
        <v>16</v>
      </c>
      <c r="B30" s="18" t="s">
        <v>178</v>
      </c>
      <c r="C30" s="15" t="s">
        <v>179</v>
      </c>
      <c r="D30" s="2">
        <v>4</v>
      </c>
      <c r="E30" s="2">
        <v>4</v>
      </c>
      <c r="F30" s="2">
        <v>4</v>
      </c>
      <c r="G30" s="2">
        <v>6</v>
      </c>
      <c r="H30" s="2">
        <v>10</v>
      </c>
      <c r="I30" s="2">
        <f t="shared" si="1"/>
        <v>28</v>
      </c>
      <c r="J30" s="2" t="s">
        <v>198</v>
      </c>
    </row>
    <row r="31" spans="1:10" ht="16.5">
      <c r="A31" s="2">
        <v>17</v>
      </c>
      <c r="B31" s="2" t="s">
        <v>180</v>
      </c>
      <c r="C31" s="15" t="s">
        <v>199</v>
      </c>
      <c r="D31" s="2">
        <v>5</v>
      </c>
      <c r="E31" s="2">
        <v>4</v>
      </c>
      <c r="F31" s="2">
        <v>5</v>
      </c>
      <c r="G31" s="2">
        <v>4</v>
      </c>
      <c r="H31" s="2">
        <v>10</v>
      </c>
      <c r="I31" s="2">
        <f t="shared" si="1"/>
        <v>28</v>
      </c>
      <c r="J31" s="2" t="s">
        <v>198</v>
      </c>
    </row>
    <row r="32" spans="1:10" ht="16.5">
      <c r="A32" s="2">
        <v>18</v>
      </c>
      <c r="B32" s="16" t="s">
        <v>181</v>
      </c>
      <c r="C32" s="21" t="s">
        <v>200</v>
      </c>
      <c r="D32" s="2">
        <v>7</v>
      </c>
      <c r="E32" s="2">
        <v>2</v>
      </c>
      <c r="F32" s="2">
        <v>5</v>
      </c>
      <c r="G32" s="2">
        <v>5</v>
      </c>
      <c r="H32" s="2">
        <v>8</v>
      </c>
      <c r="I32" s="2">
        <f t="shared" si="1"/>
        <v>27</v>
      </c>
      <c r="J32" s="2" t="s">
        <v>198</v>
      </c>
    </row>
    <row r="33" spans="1:10" ht="16.5">
      <c r="A33" s="2">
        <v>19</v>
      </c>
      <c r="B33" s="18" t="s">
        <v>184</v>
      </c>
      <c r="C33" s="22" t="s">
        <v>201</v>
      </c>
      <c r="D33" s="19">
        <v>5</v>
      </c>
      <c r="E33" s="19">
        <v>10</v>
      </c>
      <c r="F33" s="19">
        <v>9</v>
      </c>
      <c r="G33" s="19">
        <v>2</v>
      </c>
      <c r="H33" s="19">
        <v>0</v>
      </c>
      <c r="I33" s="19">
        <f t="shared" si="1"/>
        <v>26</v>
      </c>
      <c r="J33" s="2" t="s">
        <v>198</v>
      </c>
    </row>
    <row r="34" spans="1:10" ht="16.5">
      <c r="A34" s="2">
        <v>20</v>
      </c>
      <c r="B34" s="18" t="s">
        <v>185</v>
      </c>
      <c r="C34" s="22" t="s">
        <v>202</v>
      </c>
      <c r="D34" s="19">
        <v>4</v>
      </c>
      <c r="E34" s="19">
        <v>2</v>
      </c>
      <c r="F34" s="19">
        <v>7</v>
      </c>
      <c r="G34" s="19">
        <v>4</v>
      </c>
      <c r="H34" s="19">
        <v>8</v>
      </c>
      <c r="I34" s="19">
        <f t="shared" si="1"/>
        <v>25</v>
      </c>
      <c r="J34" s="2" t="s">
        <v>198</v>
      </c>
    </row>
    <row r="35" spans="1:10" ht="16.5">
      <c r="A35" s="2">
        <v>21</v>
      </c>
      <c r="B35" s="20" t="s">
        <v>191</v>
      </c>
      <c r="C35" s="22" t="s">
        <v>203</v>
      </c>
      <c r="D35" s="19">
        <v>5</v>
      </c>
      <c r="E35" s="19">
        <v>6</v>
      </c>
      <c r="F35" s="19">
        <v>4</v>
      </c>
      <c r="G35" s="19">
        <v>3</v>
      </c>
      <c r="H35" s="19">
        <v>4</v>
      </c>
      <c r="I35" s="19">
        <f t="shared" si="1"/>
        <v>22</v>
      </c>
      <c r="J35" s="2" t="s">
        <v>198</v>
      </c>
    </row>
    <row r="36" spans="1:10" ht="16.5">
      <c r="A36" s="2">
        <v>22</v>
      </c>
      <c r="B36" s="18" t="s">
        <v>187</v>
      </c>
      <c r="C36" s="22" t="s">
        <v>204</v>
      </c>
      <c r="D36" s="19">
        <v>6</v>
      </c>
      <c r="E36" s="19">
        <v>4</v>
      </c>
      <c r="F36" s="19">
        <v>9</v>
      </c>
      <c r="G36" s="19">
        <v>3</v>
      </c>
      <c r="H36" s="19">
        <v>0</v>
      </c>
      <c r="I36" s="19">
        <v>22</v>
      </c>
      <c r="J36" s="2" t="s">
        <v>198</v>
      </c>
    </row>
    <row r="37" spans="1:10" ht="16.5">
      <c r="A37" s="2">
        <v>23</v>
      </c>
      <c r="B37" s="18" t="s">
        <v>188</v>
      </c>
      <c r="C37" s="22" t="s">
        <v>205</v>
      </c>
      <c r="D37" s="19">
        <v>8</v>
      </c>
      <c r="E37" s="19">
        <v>6</v>
      </c>
      <c r="F37" s="19">
        <v>3</v>
      </c>
      <c r="G37" s="19">
        <v>3</v>
      </c>
      <c r="H37" s="19">
        <v>0</v>
      </c>
      <c r="I37" s="19">
        <v>20</v>
      </c>
      <c r="J37" s="2" t="s">
        <v>198</v>
      </c>
    </row>
    <row r="38" spans="1:10" ht="16.5">
      <c r="A38" s="2">
        <v>24</v>
      </c>
      <c r="B38" s="18" t="s">
        <v>189</v>
      </c>
      <c r="C38" s="22" t="s">
        <v>206</v>
      </c>
      <c r="D38" s="19">
        <v>4</v>
      </c>
      <c r="E38" s="19">
        <v>2</v>
      </c>
      <c r="F38" s="19">
        <v>6</v>
      </c>
      <c r="G38" s="19">
        <v>4</v>
      </c>
      <c r="H38" s="19">
        <v>0</v>
      </c>
      <c r="I38" s="19">
        <v>16</v>
      </c>
      <c r="J38" s="2" t="s">
        <v>198</v>
      </c>
    </row>
    <row r="39" spans="1:10" ht="16.5">
      <c r="A39" s="2">
        <v>25</v>
      </c>
      <c r="B39" s="18" t="s">
        <v>190</v>
      </c>
      <c r="C39" s="22" t="s">
        <v>183</v>
      </c>
      <c r="D39" s="19">
        <v>8</v>
      </c>
      <c r="E39" s="19">
        <v>0</v>
      </c>
      <c r="F39" s="19">
        <v>2</v>
      </c>
      <c r="G39" s="19">
        <v>4</v>
      </c>
      <c r="H39" s="19">
        <v>0</v>
      </c>
      <c r="I39" s="19">
        <v>14</v>
      </c>
      <c r="J39" s="2" t="s">
        <v>198</v>
      </c>
    </row>
    <row r="40" spans="1:10" ht="16.5">
      <c r="A40" s="2">
        <v>26</v>
      </c>
      <c r="B40" s="18" t="s">
        <v>186</v>
      </c>
      <c r="C40" s="22" t="s">
        <v>207</v>
      </c>
      <c r="D40" s="19">
        <v>3</v>
      </c>
      <c r="E40" s="19">
        <v>4</v>
      </c>
      <c r="F40" s="19">
        <v>5</v>
      </c>
      <c r="G40" s="19">
        <v>2</v>
      </c>
      <c r="H40" s="19">
        <v>0</v>
      </c>
      <c r="I40" s="19">
        <v>14</v>
      </c>
      <c r="J40" s="2" t="s">
        <v>198</v>
      </c>
    </row>
    <row r="41" spans="1:10" ht="16.5">
      <c r="A41" s="2">
        <v>27</v>
      </c>
      <c r="B41" s="18" t="s">
        <v>192</v>
      </c>
      <c r="C41" s="22" t="s">
        <v>208</v>
      </c>
      <c r="D41" s="19">
        <v>2</v>
      </c>
      <c r="E41" s="19">
        <v>0</v>
      </c>
      <c r="F41" s="19">
        <v>0</v>
      </c>
      <c r="G41" s="19">
        <v>0</v>
      </c>
      <c r="H41" s="19">
        <v>2</v>
      </c>
      <c r="I41" s="19">
        <v>4</v>
      </c>
      <c r="J41" s="2" t="s">
        <v>198</v>
      </c>
    </row>
    <row r="45" spans="2:3" ht="16.5">
      <c r="B45" s="1" t="s">
        <v>2</v>
      </c>
      <c r="C45" s="1" t="s">
        <v>193</v>
      </c>
    </row>
    <row r="46" spans="2:3" ht="16.5">
      <c r="B46" s="1"/>
      <c r="C46" s="1"/>
    </row>
    <row r="47" spans="2:3" ht="16.5">
      <c r="B47" s="1" t="s">
        <v>4</v>
      </c>
      <c r="C47" s="1" t="s">
        <v>194</v>
      </c>
    </row>
  </sheetData>
  <sheetProtection/>
  <mergeCells count="13">
    <mergeCell ref="C12:C14"/>
    <mergeCell ref="A11:J11"/>
    <mergeCell ref="D12:H12"/>
    <mergeCell ref="I12:I14"/>
    <mergeCell ref="D13:D14"/>
    <mergeCell ref="E13:H13"/>
    <mergeCell ref="A6:J6"/>
    <mergeCell ref="A7:J7"/>
    <mergeCell ref="A9:J9"/>
    <mergeCell ref="A10:J10"/>
    <mergeCell ref="J12:J14"/>
    <mergeCell ref="A12:A14"/>
    <mergeCell ref="B12:B14"/>
  </mergeCells>
  <dataValidations count="1">
    <dataValidation type="list" allowBlank="1" showInputMessage="1" showErrorMessage="1" sqref="J15:J41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90" zoomScaleNormal="90" zoomScalePageLayoutView="0" workbookViewId="0" topLeftCell="A1">
      <selection activeCell="K14" sqref="K14"/>
    </sheetView>
  </sheetViews>
  <sheetFormatPr defaultColWidth="9.00390625" defaultRowHeight="12.75"/>
  <cols>
    <col min="1" max="1" width="3.75390625" style="3" customWidth="1"/>
    <col min="2" max="2" width="36.375" style="3" customWidth="1"/>
    <col min="3" max="3" width="12.875" style="3" customWidth="1"/>
    <col min="4" max="4" width="12.125" style="3" customWidth="1"/>
    <col min="5" max="7" width="8.125" style="3" customWidth="1"/>
    <col min="8" max="8" width="7.75390625" style="3" customWidth="1"/>
    <col min="9" max="9" width="13.375" style="3" customWidth="1"/>
    <col min="10" max="10" width="16.875" style="3" customWidth="1"/>
    <col min="11" max="16384" width="9.125" style="3" customWidth="1"/>
  </cols>
  <sheetData>
    <row r="1" ht="16.5">
      <c r="I1" s="3" t="s">
        <v>6</v>
      </c>
    </row>
    <row r="2" spans="9:12" ht="16.5">
      <c r="I2" s="14" t="s">
        <v>16</v>
      </c>
      <c r="J2" s="14"/>
      <c r="K2" s="14"/>
      <c r="L2" s="14"/>
    </row>
    <row r="3" spans="9:12" ht="21.75" customHeight="1">
      <c r="I3" s="14" t="s">
        <v>19</v>
      </c>
      <c r="J3" s="14"/>
      <c r="K3" s="14"/>
      <c r="L3" s="14"/>
    </row>
    <row r="6" spans="1:10" ht="13.5" customHeight="1">
      <c r="A6" s="38" t="s">
        <v>11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3.5" customHeight="1">
      <c r="A7" s="38" t="s">
        <v>195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40" t="s">
        <v>17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3.5" customHeight="1">
      <c r="A10" s="41" t="s">
        <v>10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6.5">
      <c r="A11" s="42" t="s">
        <v>85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6.5" customHeight="1">
      <c r="A12" s="47" t="s">
        <v>0</v>
      </c>
      <c r="B12" s="48" t="s">
        <v>1</v>
      </c>
      <c r="C12" s="48" t="s">
        <v>12</v>
      </c>
      <c r="D12" s="44" t="s">
        <v>13</v>
      </c>
      <c r="E12" s="45"/>
      <c r="F12" s="45"/>
      <c r="G12" s="45"/>
      <c r="H12" s="45"/>
      <c r="I12" s="31" t="s">
        <v>5</v>
      </c>
      <c r="J12" s="31" t="s">
        <v>3</v>
      </c>
    </row>
    <row r="13" spans="1:10" ht="16.5" customHeight="1">
      <c r="A13" s="47"/>
      <c r="B13" s="48"/>
      <c r="C13" s="48"/>
      <c r="D13" s="43" t="s">
        <v>227</v>
      </c>
      <c r="E13" s="44" t="s">
        <v>226</v>
      </c>
      <c r="F13" s="45"/>
      <c r="G13" s="45"/>
      <c r="H13" s="46"/>
      <c r="I13" s="31"/>
      <c r="J13" s="31"/>
    </row>
    <row r="14" spans="1:10" ht="59.25" customHeight="1">
      <c r="A14" s="47"/>
      <c r="B14" s="48"/>
      <c r="C14" s="48"/>
      <c r="D14" s="43"/>
      <c r="E14" s="26">
        <v>1</v>
      </c>
      <c r="F14" s="13">
        <v>2</v>
      </c>
      <c r="G14" s="13">
        <v>3</v>
      </c>
      <c r="H14" s="13">
        <v>4</v>
      </c>
      <c r="I14" s="31"/>
      <c r="J14" s="31"/>
    </row>
    <row r="15" spans="1:10" ht="16.5">
      <c r="A15" s="2">
        <v>1</v>
      </c>
      <c r="B15" s="17" t="s">
        <v>107</v>
      </c>
      <c r="C15" s="15" t="s">
        <v>108</v>
      </c>
      <c r="D15" s="2">
        <v>10</v>
      </c>
      <c r="E15" s="2">
        <v>4</v>
      </c>
      <c r="F15" s="2">
        <v>8</v>
      </c>
      <c r="G15" s="2">
        <v>4</v>
      </c>
      <c r="H15" s="2">
        <v>10</v>
      </c>
      <c r="I15" s="2">
        <f aca="true" t="shared" si="0" ref="I15:I36">SUM(D15:H15)</f>
        <v>36</v>
      </c>
      <c r="J15" s="2" t="s">
        <v>196</v>
      </c>
    </row>
    <row r="16" spans="1:10" ht="16.5">
      <c r="A16" s="2">
        <v>2</v>
      </c>
      <c r="B16" s="17" t="s">
        <v>109</v>
      </c>
      <c r="C16" s="15" t="s">
        <v>110</v>
      </c>
      <c r="D16" s="2">
        <v>9</v>
      </c>
      <c r="E16" s="2">
        <v>4</v>
      </c>
      <c r="F16" s="2">
        <v>7</v>
      </c>
      <c r="G16" s="2">
        <v>2</v>
      </c>
      <c r="H16" s="2">
        <v>10</v>
      </c>
      <c r="I16" s="2">
        <f t="shared" si="0"/>
        <v>32</v>
      </c>
      <c r="J16" s="2" t="s">
        <v>197</v>
      </c>
    </row>
    <row r="17" spans="1:10" ht="33">
      <c r="A17" s="2">
        <v>3</v>
      </c>
      <c r="B17" s="17" t="s">
        <v>111</v>
      </c>
      <c r="C17" s="15" t="s">
        <v>112</v>
      </c>
      <c r="D17" s="2">
        <v>8</v>
      </c>
      <c r="E17" s="2">
        <v>3</v>
      </c>
      <c r="F17" s="2">
        <v>7</v>
      </c>
      <c r="G17" s="2">
        <v>3</v>
      </c>
      <c r="H17" s="2">
        <v>10</v>
      </c>
      <c r="I17" s="2">
        <f t="shared" si="0"/>
        <v>31</v>
      </c>
      <c r="J17" s="2" t="s">
        <v>197</v>
      </c>
    </row>
    <row r="18" spans="1:10" ht="16.5">
      <c r="A18" s="2">
        <v>4</v>
      </c>
      <c r="B18" s="17" t="s">
        <v>113</v>
      </c>
      <c r="C18" s="15" t="s">
        <v>114</v>
      </c>
      <c r="D18" s="2">
        <v>8</v>
      </c>
      <c r="E18" s="2">
        <v>4</v>
      </c>
      <c r="F18" s="2">
        <v>6</v>
      </c>
      <c r="G18" s="2">
        <v>0</v>
      </c>
      <c r="H18" s="2">
        <v>10</v>
      </c>
      <c r="I18" s="2">
        <f t="shared" si="0"/>
        <v>28</v>
      </c>
      <c r="J18" s="2" t="s">
        <v>197</v>
      </c>
    </row>
    <row r="19" spans="1:10" ht="16.5">
      <c r="A19" s="2">
        <v>5</v>
      </c>
      <c r="B19" s="17" t="s">
        <v>115</v>
      </c>
      <c r="C19" s="15" t="s">
        <v>116</v>
      </c>
      <c r="D19" s="2">
        <v>7</v>
      </c>
      <c r="E19" s="2">
        <v>3</v>
      </c>
      <c r="F19" s="2">
        <v>6</v>
      </c>
      <c r="G19" s="2">
        <v>1</v>
      </c>
      <c r="H19" s="2">
        <v>10</v>
      </c>
      <c r="I19" s="2">
        <f t="shared" si="0"/>
        <v>27</v>
      </c>
      <c r="J19" s="2" t="s">
        <v>197</v>
      </c>
    </row>
    <row r="20" spans="1:10" ht="16.5">
      <c r="A20" s="2">
        <v>6</v>
      </c>
      <c r="B20" s="17" t="s">
        <v>121</v>
      </c>
      <c r="C20" s="15" t="s">
        <v>118</v>
      </c>
      <c r="D20" s="2">
        <v>3</v>
      </c>
      <c r="E20" s="2">
        <v>6</v>
      </c>
      <c r="F20" s="2">
        <v>5</v>
      </c>
      <c r="G20" s="2">
        <v>2</v>
      </c>
      <c r="H20" s="2">
        <v>10</v>
      </c>
      <c r="I20" s="2">
        <f t="shared" si="0"/>
        <v>26</v>
      </c>
      <c r="J20" s="2" t="s">
        <v>197</v>
      </c>
    </row>
    <row r="21" spans="1:10" ht="16.5">
      <c r="A21" s="2">
        <v>7</v>
      </c>
      <c r="B21" s="17" t="s">
        <v>122</v>
      </c>
      <c r="C21" s="15" t="s">
        <v>123</v>
      </c>
      <c r="D21" s="2">
        <v>5</v>
      </c>
      <c r="E21" s="2">
        <v>6</v>
      </c>
      <c r="F21" s="2">
        <v>6</v>
      </c>
      <c r="G21" s="2">
        <v>0</v>
      </c>
      <c r="H21" s="2">
        <v>8</v>
      </c>
      <c r="I21" s="2">
        <f t="shared" si="0"/>
        <v>25</v>
      </c>
      <c r="J21" s="2" t="s">
        <v>197</v>
      </c>
    </row>
    <row r="22" spans="1:10" ht="16.5">
      <c r="A22" s="2">
        <v>8</v>
      </c>
      <c r="B22" s="17" t="s">
        <v>124</v>
      </c>
      <c r="C22" s="15" t="s">
        <v>125</v>
      </c>
      <c r="D22" s="2">
        <v>7</v>
      </c>
      <c r="E22" s="2">
        <v>5</v>
      </c>
      <c r="F22" s="2">
        <v>3</v>
      </c>
      <c r="G22" s="2">
        <v>1</v>
      </c>
      <c r="H22" s="2">
        <v>8</v>
      </c>
      <c r="I22" s="2">
        <f t="shared" si="0"/>
        <v>24</v>
      </c>
      <c r="J22" s="2" t="s">
        <v>198</v>
      </c>
    </row>
    <row r="23" spans="1:10" ht="33">
      <c r="A23" s="2">
        <v>9</v>
      </c>
      <c r="B23" s="17" t="s">
        <v>126</v>
      </c>
      <c r="C23" s="15" t="s">
        <v>127</v>
      </c>
      <c r="D23" s="2">
        <v>5</v>
      </c>
      <c r="E23" s="2">
        <v>4</v>
      </c>
      <c r="F23" s="2">
        <v>5</v>
      </c>
      <c r="G23" s="2">
        <v>1</v>
      </c>
      <c r="H23" s="2">
        <v>8</v>
      </c>
      <c r="I23" s="2">
        <f t="shared" si="0"/>
        <v>23</v>
      </c>
      <c r="J23" s="2" t="s">
        <v>198</v>
      </c>
    </row>
    <row r="24" spans="1:10" ht="16.5">
      <c r="A24" s="2">
        <v>10</v>
      </c>
      <c r="B24" s="17" t="s">
        <v>119</v>
      </c>
      <c r="C24" s="15" t="s">
        <v>120</v>
      </c>
      <c r="D24" s="2">
        <v>4</v>
      </c>
      <c r="E24" s="2">
        <v>3</v>
      </c>
      <c r="F24" s="2">
        <v>5</v>
      </c>
      <c r="G24" s="2">
        <v>0</v>
      </c>
      <c r="H24" s="2">
        <v>10</v>
      </c>
      <c r="I24" s="2">
        <f t="shared" si="0"/>
        <v>22</v>
      </c>
      <c r="J24" s="2" t="s">
        <v>198</v>
      </c>
    </row>
    <row r="25" spans="1:10" ht="16.5">
      <c r="A25" s="2">
        <v>11</v>
      </c>
      <c r="B25" s="17" t="s">
        <v>128</v>
      </c>
      <c r="C25" s="15" t="s">
        <v>129</v>
      </c>
      <c r="D25" s="2">
        <v>6</v>
      </c>
      <c r="E25" s="2">
        <v>3</v>
      </c>
      <c r="F25" s="2">
        <v>3</v>
      </c>
      <c r="G25" s="2">
        <v>1</v>
      </c>
      <c r="H25" s="2">
        <v>8</v>
      </c>
      <c r="I25" s="2">
        <f t="shared" si="0"/>
        <v>21</v>
      </c>
      <c r="J25" s="2" t="s">
        <v>198</v>
      </c>
    </row>
    <row r="26" spans="1:10" ht="16.5">
      <c r="A26" s="2">
        <v>12</v>
      </c>
      <c r="B26" s="17" t="s">
        <v>130</v>
      </c>
      <c r="C26" s="15" t="s">
        <v>131</v>
      </c>
      <c r="D26" s="2">
        <v>3</v>
      </c>
      <c r="E26" s="2">
        <v>4</v>
      </c>
      <c r="F26" s="2">
        <v>4</v>
      </c>
      <c r="G26" s="2">
        <v>0</v>
      </c>
      <c r="H26" s="2">
        <v>10</v>
      </c>
      <c r="I26" s="2">
        <f t="shared" si="0"/>
        <v>21</v>
      </c>
      <c r="J26" s="2" t="s">
        <v>198</v>
      </c>
    </row>
    <row r="27" spans="1:10" ht="16.5">
      <c r="A27" s="2">
        <v>13</v>
      </c>
      <c r="B27" s="17" t="s">
        <v>132</v>
      </c>
      <c r="C27" s="15" t="s">
        <v>133</v>
      </c>
      <c r="D27" s="2">
        <v>4</v>
      </c>
      <c r="E27" s="2">
        <v>2</v>
      </c>
      <c r="F27" s="2">
        <v>5</v>
      </c>
      <c r="G27" s="2">
        <v>1</v>
      </c>
      <c r="H27" s="2">
        <v>8</v>
      </c>
      <c r="I27" s="2">
        <f t="shared" si="0"/>
        <v>20</v>
      </c>
      <c r="J27" s="2" t="s">
        <v>198</v>
      </c>
    </row>
    <row r="28" spans="1:10" ht="16.5">
      <c r="A28" s="2">
        <v>14</v>
      </c>
      <c r="B28" s="17" t="s">
        <v>134</v>
      </c>
      <c r="C28" s="15" t="s">
        <v>135</v>
      </c>
      <c r="D28" s="2">
        <v>7</v>
      </c>
      <c r="E28" s="2">
        <v>2</v>
      </c>
      <c r="F28" s="2">
        <v>2</v>
      </c>
      <c r="G28" s="2">
        <v>1</v>
      </c>
      <c r="H28" s="2">
        <v>8</v>
      </c>
      <c r="I28" s="2">
        <f t="shared" si="0"/>
        <v>20</v>
      </c>
      <c r="J28" s="2" t="s">
        <v>198</v>
      </c>
    </row>
    <row r="29" spans="1:10" ht="16.5">
      <c r="A29" s="23">
        <v>15</v>
      </c>
      <c r="B29" s="17" t="s">
        <v>136</v>
      </c>
      <c r="C29" s="15" t="s">
        <v>137</v>
      </c>
      <c r="D29" s="2">
        <v>8</v>
      </c>
      <c r="E29" s="2">
        <v>4</v>
      </c>
      <c r="F29" s="2">
        <v>5</v>
      </c>
      <c r="G29" s="2">
        <v>3</v>
      </c>
      <c r="H29" s="2">
        <v>0</v>
      </c>
      <c r="I29" s="2">
        <f t="shared" si="0"/>
        <v>20</v>
      </c>
      <c r="J29" s="2" t="s">
        <v>198</v>
      </c>
    </row>
    <row r="30" spans="1:10" ht="16.5">
      <c r="A30" s="23">
        <v>16</v>
      </c>
      <c r="B30" s="17" t="s">
        <v>138</v>
      </c>
      <c r="C30" s="15" t="s">
        <v>209</v>
      </c>
      <c r="D30" s="2">
        <v>6</v>
      </c>
      <c r="E30" s="2">
        <v>2</v>
      </c>
      <c r="F30" s="2">
        <v>5</v>
      </c>
      <c r="G30" s="2">
        <v>0</v>
      </c>
      <c r="H30" s="2">
        <v>6</v>
      </c>
      <c r="I30" s="2">
        <f t="shared" si="0"/>
        <v>19</v>
      </c>
      <c r="J30" s="2" t="s">
        <v>198</v>
      </c>
    </row>
    <row r="31" spans="1:10" ht="16.5">
      <c r="A31" s="23">
        <v>17</v>
      </c>
      <c r="B31" s="25" t="s">
        <v>117</v>
      </c>
      <c r="C31" s="21" t="s">
        <v>210</v>
      </c>
      <c r="D31" s="2">
        <v>5</v>
      </c>
      <c r="E31" s="2">
        <v>5</v>
      </c>
      <c r="F31" s="2">
        <v>1</v>
      </c>
      <c r="G31" s="2">
        <v>0</v>
      </c>
      <c r="H31" s="2">
        <v>8</v>
      </c>
      <c r="I31" s="2">
        <f t="shared" si="0"/>
        <v>19</v>
      </c>
      <c r="J31" s="2" t="s">
        <v>198</v>
      </c>
    </row>
    <row r="32" spans="1:10" ht="16.5">
      <c r="A32" s="23">
        <v>18</v>
      </c>
      <c r="B32" s="20" t="s">
        <v>139</v>
      </c>
      <c r="C32" s="22" t="s">
        <v>211</v>
      </c>
      <c r="D32" s="19">
        <v>6</v>
      </c>
      <c r="E32" s="19">
        <v>3</v>
      </c>
      <c r="F32" s="19">
        <v>4</v>
      </c>
      <c r="G32" s="19">
        <v>0</v>
      </c>
      <c r="H32" s="19">
        <v>6</v>
      </c>
      <c r="I32" s="19">
        <f t="shared" si="0"/>
        <v>19</v>
      </c>
      <c r="J32" s="2" t="s">
        <v>198</v>
      </c>
    </row>
    <row r="33" spans="1:10" ht="16.5">
      <c r="A33" s="23">
        <v>19</v>
      </c>
      <c r="B33" s="20" t="s">
        <v>140</v>
      </c>
      <c r="C33" s="22" t="s">
        <v>212</v>
      </c>
      <c r="D33" s="19">
        <v>6</v>
      </c>
      <c r="E33" s="19">
        <v>3</v>
      </c>
      <c r="F33" s="19">
        <v>5</v>
      </c>
      <c r="G33" s="19">
        <v>0</v>
      </c>
      <c r="H33" s="19">
        <v>4</v>
      </c>
      <c r="I33" s="19">
        <f t="shared" si="0"/>
        <v>18</v>
      </c>
      <c r="J33" s="2" t="s">
        <v>198</v>
      </c>
    </row>
    <row r="34" spans="1:10" ht="16.5">
      <c r="A34" s="23">
        <v>20</v>
      </c>
      <c r="B34" s="20" t="s">
        <v>141</v>
      </c>
      <c r="C34" s="22" t="s">
        <v>213</v>
      </c>
      <c r="D34" s="19">
        <v>6</v>
      </c>
      <c r="E34" s="19">
        <v>2</v>
      </c>
      <c r="F34" s="19">
        <v>5</v>
      </c>
      <c r="G34" s="19">
        <v>0</v>
      </c>
      <c r="H34" s="19">
        <v>4</v>
      </c>
      <c r="I34" s="19">
        <f t="shared" si="0"/>
        <v>17</v>
      </c>
      <c r="J34" s="2" t="s">
        <v>198</v>
      </c>
    </row>
    <row r="35" spans="1:10" ht="16.5">
      <c r="A35" s="23">
        <v>21</v>
      </c>
      <c r="B35" s="20" t="s">
        <v>143</v>
      </c>
      <c r="C35" s="22" t="s">
        <v>214</v>
      </c>
      <c r="D35" s="19">
        <v>7</v>
      </c>
      <c r="E35" s="19">
        <v>0</v>
      </c>
      <c r="F35" s="19">
        <v>6</v>
      </c>
      <c r="G35" s="19">
        <v>0</v>
      </c>
      <c r="H35" s="19">
        <v>4</v>
      </c>
      <c r="I35" s="19">
        <f t="shared" si="0"/>
        <v>17</v>
      </c>
      <c r="J35" s="2" t="s">
        <v>198</v>
      </c>
    </row>
    <row r="36" spans="1:10" ht="16.5">
      <c r="A36" s="23">
        <v>22</v>
      </c>
      <c r="B36" s="18" t="s">
        <v>144</v>
      </c>
      <c r="C36" s="22" t="s">
        <v>215</v>
      </c>
      <c r="D36" s="19">
        <v>5</v>
      </c>
      <c r="E36" s="19">
        <v>1</v>
      </c>
      <c r="F36" s="19">
        <v>4</v>
      </c>
      <c r="G36" s="19">
        <v>1</v>
      </c>
      <c r="H36" s="19">
        <v>6</v>
      </c>
      <c r="I36" s="19">
        <f t="shared" si="0"/>
        <v>17</v>
      </c>
      <c r="J36" s="2" t="s">
        <v>198</v>
      </c>
    </row>
    <row r="37" spans="1:10" ht="16.5">
      <c r="A37" s="23">
        <v>23</v>
      </c>
      <c r="B37" s="18" t="s">
        <v>142</v>
      </c>
      <c r="C37" s="22" t="s">
        <v>216</v>
      </c>
      <c r="D37" s="19">
        <v>8</v>
      </c>
      <c r="E37" s="19">
        <v>3</v>
      </c>
      <c r="F37" s="19">
        <v>3</v>
      </c>
      <c r="G37" s="19">
        <v>2</v>
      </c>
      <c r="H37" s="19">
        <v>0</v>
      </c>
      <c r="I37" s="19">
        <v>16</v>
      </c>
      <c r="J37" s="2" t="s">
        <v>198</v>
      </c>
    </row>
    <row r="38" spans="1:10" ht="16.5">
      <c r="A38" s="23">
        <v>24</v>
      </c>
      <c r="B38" s="18" t="s">
        <v>145</v>
      </c>
      <c r="C38" s="22" t="s">
        <v>217</v>
      </c>
      <c r="D38" s="19">
        <v>5</v>
      </c>
      <c r="E38" s="19">
        <v>1</v>
      </c>
      <c r="F38" s="19">
        <v>3</v>
      </c>
      <c r="G38" s="19">
        <v>1</v>
      </c>
      <c r="H38" s="19">
        <v>6</v>
      </c>
      <c r="I38" s="19">
        <v>16</v>
      </c>
      <c r="J38" s="2" t="s">
        <v>198</v>
      </c>
    </row>
    <row r="39" spans="1:10" ht="16.5">
      <c r="A39" s="23">
        <v>25</v>
      </c>
      <c r="B39" s="18" t="s">
        <v>146</v>
      </c>
      <c r="C39" s="22" t="s">
        <v>218</v>
      </c>
      <c r="D39" s="19">
        <v>8</v>
      </c>
      <c r="E39" s="19">
        <v>3</v>
      </c>
      <c r="F39" s="19">
        <v>3</v>
      </c>
      <c r="G39" s="19">
        <v>0</v>
      </c>
      <c r="H39" s="19">
        <v>0</v>
      </c>
      <c r="I39" s="19">
        <v>14</v>
      </c>
      <c r="J39" s="2" t="s">
        <v>198</v>
      </c>
    </row>
    <row r="40" spans="1:10" ht="16.5">
      <c r="A40" s="23">
        <v>26</v>
      </c>
      <c r="B40" s="18" t="s">
        <v>147</v>
      </c>
      <c r="C40" s="22" t="s">
        <v>219</v>
      </c>
      <c r="D40" s="19">
        <v>8</v>
      </c>
      <c r="E40" s="19">
        <v>5</v>
      </c>
      <c r="F40" s="19">
        <v>1</v>
      </c>
      <c r="G40" s="19">
        <v>0</v>
      </c>
      <c r="H40" s="19">
        <v>0</v>
      </c>
      <c r="I40" s="19">
        <v>14</v>
      </c>
      <c r="J40" s="2" t="s">
        <v>198</v>
      </c>
    </row>
    <row r="41" spans="1:10" ht="16.5">
      <c r="A41" s="23">
        <v>27</v>
      </c>
      <c r="B41" s="18" t="s">
        <v>148</v>
      </c>
      <c r="C41" s="22" t="s">
        <v>220</v>
      </c>
      <c r="D41" s="19">
        <v>4</v>
      </c>
      <c r="E41" s="19">
        <v>4</v>
      </c>
      <c r="F41" s="19">
        <v>4</v>
      </c>
      <c r="G41" s="19">
        <v>0</v>
      </c>
      <c r="H41" s="19">
        <v>0</v>
      </c>
      <c r="I41" s="19">
        <v>12</v>
      </c>
      <c r="J41" s="2" t="s">
        <v>198</v>
      </c>
    </row>
    <row r="42" spans="1:10" ht="16.5">
      <c r="A42" s="23">
        <v>28</v>
      </c>
      <c r="B42" s="18" t="s">
        <v>150</v>
      </c>
      <c r="C42" s="22" t="s">
        <v>221</v>
      </c>
      <c r="D42" s="19">
        <v>6</v>
      </c>
      <c r="E42" s="19">
        <v>2</v>
      </c>
      <c r="F42" s="19">
        <v>1</v>
      </c>
      <c r="G42" s="19">
        <v>0</v>
      </c>
      <c r="H42" s="19">
        <v>0</v>
      </c>
      <c r="I42" s="19">
        <v>9</v>
      </c>
      <c r="J42" s="2" t="s">
        <v>198</v>
      </c>
    </row>
    <row r="43" spans="1:10" ht="16.5">
      <c r="A43" s="23">
        <v>29</v>
      </c>
      <c r="B43" s="24" t="s">
        <v>149</v>
      </c>
      <c r="C43" s="22" t="s">
        <v>222</v>
      </c>
      <c r="D43" s="19">
        <v>3</v>
      </c>
      <c r="E43" s="19">
        <v>1</v>
      </c>
      <c r="F43" s="19">
        <v>4</v>
      </c>
      <c r="G43" s="19">
        <v>0</v>
      </c>
      <c r="H43" s="19">
        <v>0</v>
      </c>
      <c r="I43" s="19">
        <v>8</v>
      </c>
      <c r="J43" s="2" t="s">
        <v>198</v>
      </c>
    </row>
    <row r="45" spans="2:3" ht="16.5">
      <c r="B45" s="1" t="s">
        <v>2</v>
      </c>
      <c r="C45" s="1" t="s">
        <v>193</v>
      </c>
    </row>
    <row r="46" spans="2:3" ht="16.5">
      <c r="B46" s="1"/>
      <c r="C46" s="1"/>
    </row>
    <row r="47" spans="2:3" ht="16.5">
      <c r="B47" s="1" t="s">
        <v>4</v>
      </c>
      <c r="C47" s="1" t="s">
        <v>194</v>
      </c>
    </row>
  </sheetData>
  <sheetProtection/>
  <mergeCells count="13">
    <mergeCell ref="A12:A14"/>
    <mergeCell ref="B12:B14"/>
    <mergeCell ref="I12:I14"/>
    <mergeCell ref="C12:C14"/>
    <mergeCell ref="E13:H13"/>
    <mergeCell ref="D13:D14"/>
    <mergeCell ref="D12:H12"/>
    <mergeCell ref="A6:J6"/>
    <mergeCell ref="A7:J7"/>
    <mergeCell ref="A9:J9"/>
    <mergeCell ref="A10:J10"/>
    <mergeCell ref="J12:J14"/>
    <mergeCell ref="A11:J11"/>
  </mergeCells>
  <dataValidations count="1">
    <dataValidation type="list" allowBlank="1" showInputMessage="1" showErrorMessage="1" sqref="J15:J43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4" zoomScaleNormal="84" zoomScaleSheetLayoutView="100" zoomScalePageLayoutView="0" workbookViewId="0" topLeftCell="A4">
      <selection activeCell="L16" sqref="L16"/>
    </sheetView>
  </sheetViews>
  <sheetFormatPr defaultColWidth="9.00390625" defaultRowHeight="12.75"/>
  <cols>
    <col min="1" max="1" width="3.75390625" style="3" customWidth="1"/>
    <col min="2" max="2" width="32.25390625" style="3" customWidth="1"/>
    <col min="3" max="3" width="12.875" style="3" customWidth="1"/>
    <col min="4" max="4" width="10.00390625" style="3" customWidth="1"/>
    <col min="5" max="7" width="6.625" style="3" customWidth="1"/>
    <col min="8" max="8" width="6.75390625" style="3" customWidth="1"/>
    <col min="9" max="9" width="13.00390625" style="3" customWidth="1"/>
    <col min="10" max="10" width="17.875" style="3" customWidth="1"/>
    <col min="11" max="16384" width="9.125" style="3" customWidth="1"/>
  </cols>
  <sheetData>
    <row r="1" ht="16.5">
      <c r="I1" s="3" t="s">
        <v>6</v>
      </c>
    </row>
    <row r="2" spans="9:12" ht="16.5">
      <c r="I2" s="14" t="s">
        <v>16</v>
      </c>
      <c r="J2" s="14"/>
      <c r="K2" s="14"/>
      <c r="L2" s="14"/>
    </row>
    <row r="3" spans="9:12" ht="16.5">
      <c r="I3" s="14" t="s">
        <v>19</v>
      </c>
      <c r="J3" s="14"/>
      <c r="K3" s="14"/>
      <c r="L3" s="14"/>
    </row>
    <row r="6" spans="1:10" ht="13.5" customHeight="1">
      <c r="A6" s="38" t="s">
        <v>11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3.5" customHeight="1">
      <c r="A7" s="38" t="s">
        <v>195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40" t="s">
        <v>17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3.5" customHeight="1">
      <c r="A10" s="41" t="s">
        <v>7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6.5">
      <c r="A11" s="42" t="s">
        <v>85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6.5" customHeight="1">
      <c r="A12" s="47" t="s">
        <v>0</v>
      </c>
      <c r="B12" s="48" t="s">
        <v>1</v>
      </c>
      <c r="C12" s="48" t="s">
        <v>12</v>
      </c>
      <c r="D12" s="44" t="s">
        <v>13</v>
      </c>
      <c r="E12" s="45"/>
      <c r="F12" s="45"/>
      <c r="G12" s="45"/>
      <c r="H12" s="45"/>
      <c r="I12" s="31" t="s">
        <v>5</v>
      </c>
      <c r="J12" s="31" t="s">
        <v>3</v>
      </c>
    </row>
    <row r="13" spans="1:10" ht="16.5" customHeight="1">
      <c r="A13" s="47"/>
      <c r="B13" s="48"/>
      <c r="C13" s="48"/>
      <c r="D13" s="43" t="s">
        <v>227</v>
      </c>
      <c r="E13" s="44" t="s">
        <v>226</v>
      </c>
      <c r="F13" s="45"/>
      <c r="G13" s="45"/>
      <c r="H13" s="46"/>
      <c r="I13" s="31"/>
      <c r="J13" s="31"/>
    </row>
    <row r="14" spans="1:10" ht="59.25" customHeight="1">
      <c r="A14" s="47"/>
      <c r="B14" s="48"/>
      <c r="C14" s="48"/>
      <c r="D14" s="43"/>
      <c r="E14" s="26">
        <v>1</v>
      </c>
      <c r="F14" s="13">
        <v>2</v>
      </c>
      <c r="G14" s="13">
        <v>3</v>
      </c>
      <c r="H14" s="13">
        <v>4</v>
      </c>
      <c r="I14" s="31"/>
      <c r="J14" s="31"/>
    </row>
    <row r="15" spans="1:10" ht="33">
      <c r="A15" s="2">
        <v>1</v>
      </c>
      <c r="B15" s="17" t="s">
        <v>88</v>
      </c>
      <c r="C15" s="15" t="s">
        <v>89</v>
      </c>
      <c r="D15" s="2">
        <v>11</v>
      </c>
      <c r="E15" s="2">
        <v>2</v>
      </c>
      <c r="F15" s="2">
        <v>8</v>
      </c>
      <c r="G15" s="2">
        <v>8</v>
      </c>
      <c r="H15" s="2">
        <v>8</v>
      </c>
      <c r="I15" s="2">
        <f aca="true" t="shared" si="0" ref="I15:I24">SUM(D15:H15)</f>
        <v>37</v>
      </c>
      <c r="J15" s="2" t="s">
        <v>196</v>
      </c>
    </row>
    <row r="16" spans="1:10" ht="33">
      <c r="A16" s="2">
        <v>2</v>
      </c>
      <c r="B16" s="17" t="s">
        <v>90</v>
      </c>
      <c r="C16" s="15" t="s">
        <v>91</v>
      </c>
      <c r="D16" s="2">
        <v>8</v>
      </c>
      <c r="E16" s="2">
        <v>1</v>
      </c>
      <c r="F16" s="2">
        <v>4</v>
      </c>
      <c r="G16" s="2">
        <v>6</v>
      </c>
      <c r="H16" s="2">
        <v>10</v>
      </c>
      <c r="I16" s="2">
        <f t="shared" si="0"/>
        <v>29</v>
      </c>
      <c r="J16" s="2" t="s">
        <v>197</v>
      </c>
    </row>
    <row r="17" spans="1:10" ht="33">
      <c r="A17" s="2">
        <v>3</v>
      </c>
      <c r="B17" s="17" t="s">
        <v>92</v>
      </c>
      <c r="C17" s="15" t="s">
        <v>93</v>
      </c>
      <c r="D17" s="2">
        <v>8</v>
      </c>
      <c r="E17" s="2">
        <v>4</v>
      </c>
      <c r="F17" s="2">
        <v>4</v>
      </c>
      <c r="G17" s="2">
        <v>2</v>
      </c>
      <c r="H17" s="2">
        <v>8</v>
      </c>
      <c r="I17" s="2">
        <f t="shared" si="0"/>
        <v>26</v>
      </c>
      <c r="J17" s="2" t="s">
        <v>198</v>
      </c>
    </row>
    <row r="18" spans="1:10" ht="33">
      <c r="A18" s="2">
        <v>4</v>
      </c>
      <c r="B18" s="17" t="s">
        <v>95</v>
      </c>
      <c r="C18" s="15" t="s">
        <v>94</v>
      </c>
      <c r="D18" s="2">
        <v>3</v>
      </c>
      <c r="E18" s="2">
        <v>2</v>
      </c>
      <c r="F18" s="2">
        <v>2</v>
      </c>
      <c r="G18" s="2">
        <v>3</v>
      </c>
      <c r="H18" s="2">
        <v>10</v>
      </c>
      <c r="I18" s="2">
        <f t="shared" si="0"/>
        <v>20</v>
      </c>
      <c r="J18" s="2" t="s">
        <v>198</v>
      </c>
    </row>
    <row r="19" spans="1:10" ht="16.5">
      <c r="A19" s="2">
        <v>5</v>
      </c>
      <c r="B19" s="17" t="s">
        <v>96</v>
      </c>
      <c r="C19" s="15" t="s">
        <v>97</v>
      </c>
      <c r="D19" s="2">
        <v>6</v>
      </c>
      <c r="E19" s="2">
        <v>1</v>
      </c>
      <c r="F19" s="2">
        <v>4</v>
      </c>
      <c r="G19" s="2">
        <v>1</v>
      </c>
      <c r="H19" s="2">
        <v>8</v>
      </c>
      <c r="I19" s="2">
        <f t="shared" si="0"/>
        <v>20</v>
      </c>
      <c r="J19" s="2" t="s">
        <v>198</v>
      </c>
    </row>
    <row r="20" spans="1:10" ht="33">
      <c r="A20" s="2">
        <v>6</v>
      </c>
      <c r="B20" s="17" t="s">
        <v>98</v>
      </c>
      <c r="C20" s="15" t="s">
        <v>99</v>
      </c>
      <c r="D20" s="2">
        <v>4</v>
      </c>
      <c r="E20" s="2">
        <v>1</v>
      </c>
      <c r="F20" s="2">
        <v>3</v>
      </c>
      <c r="G20" s="2">
        <v>4</v>
      </c>
      <c r="H20" s="2">
        <v>8</v>
      </c>
      <c r="I20" s="2">
        <f t="shared" si="0"/>
        <v>20</v>
      </c>
      <c r="J20" s="2" t="s">
        <v>198</v>
      </c>
    </row>
    <row r="21" spans="1:10" ht="16.5">
      <c r="A21" s="2">
        <v>7</v>
      </c>
      <c r="B21" s="17" t="s">
        <v>100</v>
      </c>
      <c r="C21" s="15" t="s">
        <v>101</v>
      </c>
      <c r="D21" s="2">
        <v>7</v>
      </c>
      <c r="E21" s="2">
        <v>6</v>
      </c>
      <c r="F21" s="2">
        <v>1</v>
      </c>
      <c r="G21" s="2">
        <v>0</v>
      </c>
      <c r="H21" s="2">
        <v>6</v>
      </c>
      <c r="I21" s="2">
        <f t="shared" si="0"/>
        <v>20</v>
      </c>
      <c r="J21" s="2" t="s">
        <v>198</v>
      </c>
    </row>
    <row r="22" spans="1:10" ht="16.5">
      <c r="A22" s="2">
        <v>8</v>
      </c>
      <c r="B22" s="17" t="s">
        <v>102</v>
      </c>
      <c r="C22" s="15" t="s">
        <v>103</v>
      </c>
      <c r="D22" s="2">
        <v>7</v>
      </c>
      <c r="E22" s="2">
        <v>0</v>
      </c>
      <c r="F22" s="2">
        <v>0</v>
      </c>
      <c r="G22" s="2">
        <v>1</v>
      </c>
      <c r="H22" s="2">
        <v>10</v>
      </c>
      <c r="I22" s="2">
        <f t="shared" si="0"/>
        <v>18</v>
      </c>
      <c r="J22" s="2" t="s">
        <v>198</v>
      </c>
    </row>
    <row r="23" spans="1:10" ht="33">
      <c r="A23" s="2">
        <v>9</v>
      </c>
      <c r="B23" s="17" t="s">
        <v>106</v>
      </c>
      <c r="C23" s="15" t="s">
        <v>103</v>
      </c>
      <c r="D23" s="2">
        <v>4</v>
      </c>
      <c r="E23" s="2">
        <v>1</v>
      </c>
      <c r="F23" s="2">
        <v>3</v>
      </c>
      <c r="G23" s="2">
        <v>1</v>
      </c>
      <c r="H23" s="2">
        <v>4</v>
      </c>
      <c r="I23" s="2">
        <f t="shared" si="0"/>
        <v>13</v>
      </c>
      <c r="J23" s="2" t="s">
        <v>198</v>
      </c>
    </row>
    <row r="24" spans="1:10" ht="33">
      <c r="A24" s="2">
        <v>10</v>
      </c>
      <c r="B24" s="17" t="s">
        <v>104</v>
      </c>
      <c r="C24" s="15" t="s">
        <v>105</v>
      </c>
      <c r="D24" s="2">
        <v>4</v>
      </c>
      <c r="E24" s="2">
        <v>1</v>
      </c>
      <c r="F24" s="2">
        <v>0</v>
      </c>
      <c r="G24" s="2">
        <v>0</v>
      </c>
      <c r="H24" s="2">
        <v>6</v>
      </c>
      <c r="I24" s="2">
        <f t="shared" si="0"/>
        <v>11</v>
      </c>
      <c r="J24" s="2" t="s">
        <v>198</v>
      </c>
    </row>
    <row r="25" spans="1:10" ht="16.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6.5">
      <c r="A26" s="12"/>
      <c r="B26" s="8"/>
      <c r="C26" s="8"/>
      <c r="D26" s="4"/>
      <c r="E26" s="4"/>
      <c r="F26" s="4"/>
      <c r="G26" s="4"/>
      <c r="H26" s="4"/>
      <c r="I26" s="4"/>
      <c r="J26" s="9"/>
    </row>
    <row r="27" spans="1:10" ht="16.5">
      <c r="A27" s="10"/>
      <c r="B27" s="1" t="s">
        <v>2</v>
      </c>
      <c r="C27" s="1" t="s">
        <v>193</v>
      </c>
      <c r="E27" s="6"/>
      <c r="F27" s="6"/>
      <c r="G27" s="6"/>
      <c r="H27" s="6"/>
      <c r="J27" s="6"/>
    </row>
    <row r="28" spans="1:10" ht="16.5">
      <c r="A28" s="10"/>
      <c r="B28" s="1"/>
      <c r="C28" s="1"/>
      <c r="E28" s="6"/>
      <c r="F28" s="6"/>
      <c r="G28" s="6"/>
      <c r="H28" s="6"/>
      <c r="J28" s="6"/>
    </row>
    <row r="29" spans="1:10" ht="16.5">
      <c r="A29" s="10"/>
      <c r="B29" s="1" t="s">
        <v>4</v>
      </c>
      <c r="C29" s="1" t="s">
        <v>194</v>
      </c>
      <c r="E29" s="6"/>
      <c r="F29" s="6"/>
      <c r="G29" s="6"/>
      <c r="H29" s="6"/>
      <c r="J29" s="6"/>
    </row>
    <row r="30" spans="1:10" ht="16.5">
      <c r="A30" s="10"/>
      <c r="B30" s="1"/>
      <c r="I30" s="1"/>
      <c r="J30" s="6"/>
    </row>
    <row r="31" spans="1:10" ht="16.5">
      <c r="A31" s="10"/>
      <c r="B31" s="10"/>
      <c r="C31" s="6"/>
      <c r="D31" s="6"/>
      <c r="E31" s="6"/>
      <c r="F31" s="6"/>
      <c r="G31" s="6"/>
      <c r="H31" s="6"/>
      <c r="I31" s="6"/>
      <c r="J31" s="6"/>
    </row>
    <row r="32" spans="1:10" ht="16.5">
      <c r="A32" s="10"/>
      <c r="B32" s="10"/>
      <c r="C32" s="10"/>
      <c r="D32" s="6"/>
      <c r="E32" s="6"/>
      <c r="F32" s="6"/>
      <c r="G32" s="6"/>
      <c r="H32" s="6"/>
      <c r="I32" s="6"/>
      <c r="J32" s="7"/>
    </row>
  </sheetData>
  <sheetProtection/>
  <mergeCells count="13">
    <mergeCell ref="D12:H12"/>
    <mergeCell ref="C12:C14"/>
    <mergeCell ref="B12:B14"/>
    <mergeCell ref="J12:J14"/>
    <mergeCell ref="D13:D14"/>
    <mergeCell ref="E13:H13"/>
    <mergeCell ref="A12:A14"/>
    <mergeCell ref="I12:I14"/>
    <mergeCell ref="A6:J6"/>
    <mergeCell ref="A7:J7"/>
    <mergeCell ref="A9:J9"/>
    <mergeCell ref="A10:J10"/>
    <mergeCell ref="A11:J11"/>
  </mergeCells>
  <conditionalFormatting sqref="J32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J15:J24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79" zoomScaleNormal="79" zoomScalePageLayoutView="0" workbookViewId="0" topLeftCell="A10">
      <selection activeCell="I37" sqref="I37"/>
    </sheetView>
  </sheetViews>
  <sheetFormatPr defaultColWidth="9.00390625" defaultRowHeight="12.75"/>
  <cols>
    <col min="1" max="1" width="3.75390625" style="3" customWidth="1"/>
    <col min="2" max="2" width="34.00390625" style="3" customWidth="1"/>
    <col min="3" max="3" width="12.625" style="3" customWidth="1"/>
    <col min="4" max="4" width="10.125" style="3" customWidth="1"/>
    <col min="5" max="8" width="6.00390625" style="3" customWidth="1"/>
    <col min="9" max="9" width="12.625" style="3" customWidth="1"/>
    <col min="10" max="10" width="18.875" style="3" customWidth="1"/>
    <col min="11" max="16384" width="9.125" style="3" customWidth="1"/>
  </cols>
  <sheetData>
    <row r="1" ht="16.5">
      <c r="H1" s="3" t="s">
        <v>6</v>
      </c>
    </row>
    <row r="2" spans="8:11" ht="16.5">
      <c r="H2" s="14" t="s">
        <v>16</v>
      </c>
      <c r="I2" s="14"/>
      <c r="J2" s="14"/>
      <c r="K2" s="14"/>
    </row>
    <row r="3" spans="8:11" ht="16.5">
      <c r="H3" s="14" t="s">
        <v>19</v>
      </c>
      <c r="I3" s="14"/>
      <c r="J3" s="14"/>
      <c r="K3" s="14"/>
    </row>
    <row r="6" spans="1:10" ht="13.5" customHeight="1">
      <c r="A6" s="38" t="s">
        <v>11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3.5" customHeight="1">
      <c r="A7" s="38" t="s">
        <v>195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40" t="s">
        <v>17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3.5" customHeight="1">
      <c r="A10" s="41" t="s">
        <v>8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6.5">
      <c r="A11" s="42" t="s">
        <v>86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8.75" customHeight="1">
      <c r="A12" s="47" t="s">
        <v>0</v>
      </c>
      <c r="B12" s="48" t="s">
        <v>1</v>
      </c>
      <c r="C12" s="48" t="s">
        <v>12</v>
      </c>
      <c r="D12" s="44" t="s">
        <v>13</v>
      </c>
      <c r="E12" s="45"/>
      <c r="F12" s="45"/>
      <c r="G12" s="45"/>
      <c r="H12" s="45"/>
      <c r="I12" s="31" t="s">
        <v>5</v>
      </c>
      <c r="J12" s="31" t="s">
        <v>3</v>
      </c>
    </row>
    <row r="13" spans="1:10" ht="18.75" customHeight="1">
      <c r="A13" s="47"/>
      <c r="B13" s="48"/>
      <c r="C13" s="48"/>
      <c r="D13" s="43" t="s">
        <v>227</v>
      </c>
      <c r="E13" s="44" t="s">
        <v>226</v>
      </c>
      <c r="F13" s="45"/>
      <c r="G13" s="45"/>
      <c r="H13" s="46"/>
      <c r="I13" s="31"/>
      <c r="J13" s="31"/>
    </row>
    <row r="14" spans="1:10" ht="59.25" customHeight="1">
      <c r="A14" s="47"/>
      <c r="B14" s="48"/>
      <c r="C14" s="48"/>
      <c r="D14" s="43"/>
      <c r="E14" s="26">
        <v>1</v>
      </c>
      <c r="F14" s="13">
        <v>2</v>
      </c>
      <c r="G14" s="13">
        <v>3</v>
      </c>
      <c r="H14" s="13">
        <v>4</v>
      </c>
      <c r="I14" s="31"/>
      <c r="J14" s="31"/>
    </row>
    <row r="15" spans="1:10" ht="16.5" customHeight="1">
      <c r="A15" s="2">
        <v>1</v>
      </c>
      <c r="B15" s="17" t="s">
        <v>61</v>
      </c>
      <c r="C15" s="15" t="s">
        <v>60</v>
      </c>
      <c r="D15" s="2">
        <v>8</v>
      </c>
      <c r="E15" s="2">
        <v>6</v>
      </c>
      <c r="F15" s="2">
        <v>3</v>
      </c>
      <c r="G15" s="2">
        <v>3</v>
      </c>
      <c r="H15" s="2">
        <v>10</v>
      </c>
      <c r="I15" s="2">
        <f aca="true" t="shared" si="0" ref="I15:I27">SUM(D15:H15)</f>
        <v>30</v>
      </c>
      <c r="J15" s="2" t="s">
        <v>196</v>
      </c>
    </row>
    <row r="16" spans="1:10" ht="16.5">
      <c r="A16" s="2">
        <v>2</v>
      </c>
      <c r="B16" s="17" t="s">
        <v>62</v>
      </c>
      <c r="C16" s="15" t="s">
        <v>63</v>
      </c>
      <c r="D16" s="2">
        <v>5</v>
      </c>
      <c r="E16" s="2">
        <v>5</v>
      </c>
      <c r="F16" s="2">
        <v>5</v>
      </c>
      <c r="G16" s="2">
        <v>4</v>
      </c>
      <c r="H16" s="2">
        <v>8</v>
      </c>
      <c r="I16" s="2">
        <f t="shared" si="0"/>
        <v>27</v>
      </c>
      <c r="J16" s="2" t="s">
        <v>197</v>
      </c>
    </row>
    <row r="17" spans="1:10" ht="16.5">
      <c r="A17" s="2">
        <v>3</v>
      </c>
      <c r="B17" s="17" t="s">
        <v>223</v>
      </c>
      <c r="C17" s="15" t="s">
        <v>64</v>
      </c>
      <c r="D17" s="2">
        <v>7</v>
      </c>
      <c r="E17" s="2">
        <v>0</v>
      </c>
      <c r="F17" s="2">
        <v>5</v>
      </c>
      <c r="G17" s="2">
        <v>4</v>
      </c>
      <c r="H17" s="2">
        <v>10</v>
      </c>
      <c r="I17" s="2">
        <f t="shared" si="0"/>
        <v>26</v>
      </c>
      <c r="J17" s="2" t="s">
        <v>197</v>
      </c>
    </row>
    <row r="18" spans="1:10" ht="16.5">
      <c r="A18" s="2">
        <v>4</v>
      </c>
      <c r="B18" s="17" t="s">
        <v>65</v>
      </c>
      <c r="C18" s="15" t="s">
        <v>66</v>
      </c>
      <c r="D18" s="2">
        <v>9</v>
      </c>
      <c r="E18" s="2">
        <v>5</v>
      </c>
      <c r="F18" s="2">
        <v>0</v>
      </c>
      <c r="G18" s="2">
        <v>1</v>
      </c>
      <c r="H18" s="2">
        <v>10</v>
      </c>
      <c r="I18" s="2">
        <f t="shared" si="0"/>
        <v>25</v>
      </c>
      <c r="J18" s="2" t="s">
        <v>197</v>
      </c>
    </row>
    <row r="19" spans="1:10" ht="16.5">
      <c r="A19" s="2">
        <v>5</v>
      </c>
      <c r="B19" s="17" t="s">
        <v>67</v>
      </c>
      <c r="C19" s="15" t="s">
        <v>68</v>
      </c>
      <c r="D19" s="2">
        <v>4</v>
      </c>
      <c r="E19" s="2">
        <v>5</v>
      </c>
      <c r="F19" s="2">
        <v>5</v>
      </c>
      <c r="G19" s="2">
        <v>3</v>
      </c>
      <c r="H19" s="2">
        <v>4</v>
      </c>
      <c r="I19" s="2">
        <f t="shared" si="0"/>
        <v>21</v>
      </c>
      <c r="J19" s="2" t="s">
        <v>198</v>
      </c>
    </row>
    <row r="20" spans="1:10" ht="16.5">
      <c r="A20" s="2">
        <v>6</v>
      </c>
      <c r="B20" s="17" t="s">
        <v>69</v>
      </c>
      <c r="C20" s="15" t="s">
        <v>70</v>
      </c>
      <c r="D20" s="2">
        <v>4</v>
      </c>
      <c r="E20" s="2">
        <v>3</v>
      </c>
      <c r="F20" s="2">
        <v>4</v>
      </c>
      <c r="G20" s="2">
        <v>2</v>
      </c>
      <c r="H20" s="2">
        <v>6</v>
      </c>
      <c r="I20" s="2">
        <f t="shared" si="0"/>
        <v>19</v>
      </c>
      <c r="J20" s="2" t="s">
        <v>198</v>
      </c>
    </row>
    <row r="21" spans="1:10" ht="16.5">
      <c r="A21" s="2">
        <v>7</v>
      </c>
      <c r="B21" s="17" t="s">
        <v>71</v>
      </c>
      <c r="C21" s="15" t="s">
        <v>72</v>
      </c>
      <c r="D21" s="2">
        <v>3</v>
      </c>
      <c r="E21" s="2">
        <v>4</v>
      </c>
      <c r="F21" s="2">
        <v>3</v>
      </c>
      <c r="G21" s="2">
        <v>1</v>
      </c>
      <c r="H21" s="2">
        <v>8</v>
      </c>
      <c r="I21" s="2">
        <f t="shared" si="0"/>
        <v>19</v>
      </c>
      <c r="J21" s="2" t="s">
        <v>198</v>
      </c>
    </row>
    <row r="22" spans="1:10" ht="16.5">
      <c r="A22" s="2">
        <v>8</v>
      </c>
      <c r="B22" s="17" t="s">
        <v>74</v>
      </c>
      <c r="C22" s="15" t="s">
        <v>73</v>
      </c>
      <c r="D22" s="2">
        <v>5</v>
      </c>
      <c r="E22" s="2">
        <v>3</v>
      </c>
      <c r="F22" s="2">
        <v>4</v>
      </c>
      <c r="G22" s="2">
        <v>3</v>
      </c>
      <c r="H22" s="2">
        <v>4</v>
      </c>
      <c r="I22" s="2">
        <f t="shared" si="0"/>
        <v>19</v>
      </c>
      <c r="J22" s="2" t="s">
        <v>198</v>
      </c>
    </row>
    <row r="23" spans="1:10" ht="16.5">
      <c r="A23" s="2">
        <v>9</v>
      </c>
      <c r="B23" s="17" t="s">
        <v>75</v>
      </c>
      <c r="C23" s="15" t="s">
        <v>76</v>
      </c>
      <c r="D23" s="2">
        <v>5</v>
      </c>
      <c r="E23" s="2">
        <v>0</v>
      </c>
      <c r="F23" s="2">
        <v>0</v>
      </c>
      <c r="G23" s="2">
        <v>1</v>
      </c>
      <c r="H23" s="2">
        <v>8</v>
      </c>
      <c r="I23" s="2">
        <f t="shared" si="0"/>
        <v>14</v>
      </c>
      <c r="J23" s="2" t="s">
        <v>198</v>
      </c>
    </row>
    <row r="24" spans="1:10" ht="33">
      <c r="A24" s="2">
        <v>10</v>
      </c>
      <c r="B24" s="17" t="s">
        <v>77</v>
      </c>
      <c r="C24" s="15" t="s">
        <v>78</v>
      </c>
      <c r="D24" s="2">
        <v>3</v>
      </c>
      <c r="E24" s="2">
        <v>1</v>
      </c>
      <c r="F24" s="2">
        <v>0</v>
      </c>
      <c r="G24" s="2">
        <v>1</v>
      </c>
      <c r="H24" s="2">
        <v>8</v>
      </c>
      <c r="I24" s="2">
        <f t="shared" si="0"/>
        <v>13</v>
      </c>
      <c r="J24" s="2" t="s">
        <v>198</v>
      </c>
    </row>
    <row r="25" spans="1:10" ht="33">
      <c r="A25" s="2">
        <v>11</v>
      </c>
      <c r="B25" s="17" t="s">
        <v>79</v>
      </c>
      <c r="C25" s="15" t="s">
        <v>80</v>
      </c>
      <c r="D25" s="2">
        <v>6</v>
      </c>
      <c r="E25" s="2">
        <v>7</v>
      </c>
      <c r="F25" s="2">
        <v>0</v>
      </c>
      <c r="G25" s="2">
        <v>0</v>
      </c>
      <c r="H25" s="2"/>
      <c r="I25" s="2">
        <f t="shared" si="0"/>
        <v>13</v>
      </c>
      <c r="J25" s="2" t="s">
        <v>198</v>
      </c>
    </row>
    <row r="26" spans="1:10" ht="16.5">
      <c r="A26" s="2">
        <v>12</v>
      </c>
      <c r="B26" s="17" t="s">
        <v>81</v>
      </c>
      <c r="C26" s="15" t="s">
        <v>82</v>
      </c>
      <c r="D26" s="2">
        <v>1</v>
      </c>
      <c r="E26" s="2">
        <v>2</v>
      </c>
      <c r="F26" s="2">
        <v>3</v>
      </c>
      <c r="G26" s="2">
        <v>0</v>
      </c>
      <c r="H26" s="2">
        <v>6</v>
      </c>
      <c r="I26" s="2">
        <f t="shared" si="0"/>
        <v>12</v>
      </c>
      <c r="J26" s="2" t="s">
        <v>198</v>
      </c>
    </row>
    <row r="27" spans="1:10" ht="16.5">
      <c r="A27" s="2">
        <v>13</v>
      </c>
      <c r="B27" s="17" t="s">
        <v>83</v>
      </c>
      <c r="C27" s="15" t="s">
        <v>84</v>
      </c>
      <c r="D27" s="2">
        <v>5</v>
      </c>
      <c r="E27" s="2">
        <v>2</v>
      </c>
      <c r="F27" s="2">
        <v>2</v>
      </c>
      <c r="G27" s="2">
        <v>0</v>
      </c>
      <c r="H27" s="2">
        <v>2</v>
      </c>
      <c r="I27" s="2">
        <f t="shared" si="0"/>
        <v>11</v>
      </c>
      <c r="J27" s="2" t="s">
        <v>198</v>
      </c>
    </row>
    <row r="28" spans="1:10" ht="16.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6.5">
      <c r="A29" s="12"/>
      <c r="B29" s="8"/>
      <c r="C29" s="8"/>
      <c r="D29" s="4"/>
      <c r="E29" s="4"/>
      <c r="F29" s="4"/>
      <c r="G29" s="4"/>
      <c r="H29" s="4"/>
      <c r="I29" s="4"/>
      <c r="J29" s="9"/>
    </row>
    <row r="30" spans="1:10" ht="16.5">
      <c r="A30" s="10"/>
      <c r="B30" s="1" t="s">
        <v>2</v>
      </c>
      <c r="C30" s="1" t="s">
        <v>193</v>
      </c>
      <c r="H30" s="6"/>
      <c r="J30" s="6"/>
    </row>
    <row r="31" spans="1:10" ht="16.5">
      <c r="A31" s="10"/>
      <c r="B31" s="1"/>
      <c r="C31" s="1"/>
      <c r="H31" s="6"/>
      <c r="J31" s="6"/>
    </row>
    <row r="32" spans="1:10" ht="16.5">
      <c r="A32" s="10"/>
      <c r="B32" s="1" t="s">
        <v>4</v>
      </c>
      <c r="C32" s="1" t="s">
        <v>194</v>
      </c>
      <c r="H32" s="6"/>
      <c r="J32" s="6"/>
    </row>
    <row r="33" spans="1:10" ht="16.5">
      <c r="A33" s="10"/>
      <c r="B33" s="1"/>
      <c r="I33" s="1"/>
      <c r="J33" s="6"/>
    </row>
    <row r="34" spans="1:10" ht="16.5">
      <c r="A34" s="10"/>
      <c r="B34" s="10"/>
      <c r="C34" s="6"/>
      <c r="D34" s="6"/>
      <c r="E34" s="6"/>
      <c r="F34" s="6"/>
      <c r="G34" s="6"/>
      <c r="H34" s="6"/>
      <c r="I34" s="6"/>
      <c r="J34" s="6"/>
    </row>
    <row r="35" spans="1:10" ht="16.5">
      <c r="A35" s="10"/>
      <c r="B35" s="10"/>
      <c r="C35" s="10"/>
      <c r="D35" s="6"/>
      <c r="E35" s="6"/>
      <c r="F35" s="6"/>
      <c r="G35" s="6"/>
      <c r="H35" s="6"/>
      <c r="I35" s="6"/>
      <c r="J35" s="7"/>
    </row>
  </sheetData>
  <sheetProtection/>
  <mergeCells count="13">
    <mergeCell ref="A11:J11"/>
    <mergeCell ref="I12:I14"/>
    <mergeCell ref="A6:J6"/>
    <mergeCell ref="A7:J7"/>
    <mergeCell ref="A9:J9"/>
    <mergeCell ref="A10:J10"/>
    <mergeCell ref="J12:J14"/>
    <mergeCell ref="A12:A14"/>
    <mergeCell ref="D13:D14"/>
    <mergeCell ref="E13:H13"/>
    <mergeCell ref="B12:B14"/>
    <mergeCell ref="C12:C14"/>
    <mergeCell ref="D12:H12"/>
  </mergeCells>
  <conditionalFormatting sqref="J35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J15:J27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Новоселова НП</cp:lastModifiedBy>
  <cp:lastPrinted>2023-10-30T07:43:30Z</cp:lastPrinted>
  <dcterms:created xsi:type="dcterms:W3CDTF">2006-12-01T10:16:20Z</dcterms:created>
  <dcterms:modified xsi:type="dcterms:W3CDTF">2023-10-30T07:48:56Z</dcterms:modified>
  <cp:category/>
  <cp:version/>
  <cp:contentType/>
  <cp:contentStatus/>
</cp:coreProperties>
</file>